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6"/>
  <workbookPr/>
  <mc:AlternateContent xmlns:mc="http://schemas.openxmlformats.org/markup-compatibility/2006">
    <mc:Choice Requires="x15">
      <x15ac:absPath xmlns:x15ac="http://schemas.microsoft.com/office/spreadsheetml/2010/11/ac" url="https://baselstadt.sharepoint.com/sites/Org-AWA-BaslerStandortpaket/Freigegebene Dokumente/General/04_Vollzug/Deklarationsformulare/Umwelt/Deklarationsformular umgesetzte Massnahmen/"/>
    </mc:Choice>
  </mc:AlternateContent>
  <xr:revisionPtr revIDLastSave="364" documentId="13_ncr:1_{5437794C-9299-45CC-BAF4-A47F1A4E227C}" xr6:coauthVersionLast="47" xr6:coauthVersionMax="47" xr10:uidLastSave="{8AEA4749-80E4-44CE-967A-16E982ECE0EA}"/>
  <bookViews>
    <workbookView xWindow="-120" yWindow="-120" windowWidth="29040" windowHeight="15720" xr2:uid="{00000000-000D-0000-FFFF-FFFF00000000}"/>
  </bookViews>
  <sheets>
    <sheet name="Unterschrift" sheetId="5" r:id="rId1"/>
    <sheet name="Beispiel" sheetId="7" r:id="rId2"/>
    <sheet name="M 1" sheetId="4" r:id="rId3"/>
    <sheet name="M 2" sheetId="8" r:id="rId4"/>
    <sheet name="M 3" sheetId="10" r:id="rId5"/>
    <sheet name="M 4" sheetId="11" r:id="rId6"/>
    <sheet name="M 5" sheetId="12" r:id="rId7"/>
    <sheet name="M 6" sheetId="13" r:id="rId8"/>
    <sheet name="M 7" sheetId="14" r:id="rId9"/>
    <sheet name="M 8" sheetId="15" r:id="rId10"/>
    <sheet name="M 9" sheetId="17" r:id="rId11"/>
    <sheet name="M 10" sheetId="18"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5" l="1"/>
  <c r="E25" i="5"/>
  <c r="E24" i="5"/>
  <c r="E23" i="5"/>
  <c r="E22" i="5"/>
  <c r="E21" i="5"/>
  <c r="E20" i="5"/>
  <c r="E19" i="5"/>
  <c r="E18" i="5"/>
  <c r="E17" i="5"/>
  <c r="H26" i="5"/>
  <c r="H25" i="5"/>
  <c r="H24" i="5"/>
  <c r="H23" i="5"/>
  <c r="H22" i="5"/>
  <c r="H21" i="5"/>
  <c r="H20" i="5"/>
  <c r="H19" i="5"/>
  <c r="H18" i="5"/>
  <c r="G26" i="5"/>
  <c r="G25" i="5"/>
  <c r="G24" i="5"/>
  <c r="G23" i="5"/>
  <c r="G22" i="5"/>
  <c r="G21" i="5"/>
  <c r="G20" i="5"/>
  <c r="G19" i="5"/>
  <c r="G18" i="5"/>
  <c r="F26" i="5"/>
  <c r="F25" i="5"/>
  <c r="F24" i="5"/>
  <c r="F23" i="5"/>
  <c r="F22" i="5"/>
  <c r="F21" i="5"/>
  <c r="F20" i="5"/>
  <c r="F19" i="5"/>
  <c r="F18" i="5"/>
  <c r="F17" i="5"/>
  <c r="D26" i="5"/>
  <c r="D25" i="5"/>
  <c r="D24" i="5"/>
  <c r="D23" i="5"/>
  <c r="D22" i="5"/>
  <c r="D21" i="5"/>
  <c r="D20" i="5"/>
  <c r="D19" i="5"/>
  <c r="D18" i="5"/>
  <c r="C26" i="5"/>
  <c r="C25" i="5"/>
  <c r="C24" i="5"/>
  <c r="C23" i="5"/>
  <c r="C22" i="5"/>
  <c r="C21" i="5"/>
  <c r="C20" i="5"/>
  <c r="C19" i="5"/>
  <c r="C18" i="5"/>
  <c r="H17" i="5"/>
  <c r="G17" i="5"/>
  <c r="D17" i="5"/>
  <c r="C17" i="5"/>
  <c r="C28" i="18"/>
  <c r="C28" i="17"/>
  <c r="C28" i="15"/>
  <c r="C28" i="14"/>
  <c r="C28" i="13"/>
  <c r="C28" i="12"/>
  <c r="C28" i="11"/>
  <c r="C28" i="10"/>
  <c r="C28" i="8"/>
  <c r="C28" i="7"/>
  <c r="C28" i="4"/>
</calcChain>
</file>

<file path=xl/sharedStrings.xml><?xml version="1.0" encoding="utf-8"?>
<sst xmlns="http://schemas.openxmlformats.org/spreadsheetml/2006/main" count="269" uniqueCount="63">
  <si>
    <t>Deklarationsformular umgesetzte Massnahmen</t>
  </si>
  <si>
    <t>Bitte verwenden Sie für jede Massnahme ein separates Arbeitsblatt in diesem Excel-Dokument und füllen Sie alle blau markierten Felder aus. Drucken Sie nur die erste Seite mit dem Titel «Deklarationsformular umgesetzte Massnahme» aus, unterzeichnen Sie es und laden Sie für die Gesucheinreichung die unterzeichnete Seite als PDF sowie zusätzlich die gesamte Exceldatei hoch.</t>
  </si>
  <si>
    <t>Angaben zur juristischen Person</t>
  </si>
  <si>
    <t>Firmenname</t>
  </si>
  <si>
    <t>UID</t>
  </si>
  <si>
    <t>Übertrag in das Formular zur Gesucheinreichung</t>
  </si>
  <si>
    <t>Die Daten in der nachfolgenden Tabelle werden automatisch aus den einzelnen Excel-Mappen («Massnahme 1–10») in dieses Dokument übernommen. Bitte übertragen Sie diese Daten bei der Einreichung Ihres Fördergesuchs in das entsprechende Online-Formular.</t>
  </si>
  <si>
    <t>Nr.</t>
  </si>
  <si>
    <t>Name der Massnahme:</t>
  </si>
  <si>
    <t>Ort der Massnamen-
umsetzung:</t>
  </si>
  <si>
    <t>Jahr des Ab-
schlusses der Massnahmen-
umsetzung:</t>
  </si>
  <si>
    <t xml:space="preserve">Berechnete Reduktionswirkung der Massnahme </t>
  </si>
  <si>
    <t>Masseinheit
(kWh / Tonnen CO2eq)</t>
  </si>
  <si>
    <t>Investitionskosten 
(in CHF)</t>
  </si>
  <si>
    <t xml:space="preserve">Falls Sie mehr als zehn Massnahmen deklarieren möchten, verwenden Sie dazu bitte zwei Excel-Dokumente. </t>
  </si>
  <si>
    <t xml:space="preserve">Unterschrift Energieberaterin / Energieberater: </t>
  </si>
  <si>
    <t>Vorname</t>
  </si>
  <si>
    <t>Name</t>
  </si>
  <si>
    <t>E-Mail-Adresse</t>
  </si>
  <si>
    <t>Telefonnummer</t>
  </si>
  <si>
    <t>Ort, Datum</t>
  </si>
  <si>
    <t>Unterschrift</t>
  </si>
  <si>
    <t>Die Energieberaterin oder der Energieberater bestätigt mit ihrer bzw. seiner Unterschrift, die Angaben in diesem Deklarationsformular nach den Grundsätzen von Treu und Glauben geprüft zu haben.</t>
  </si>
  <si>
    <t xml:space="preserve">Unterschrift gesuchstellende, juristische Person: </t>
  </si>
  <si>
    <t xml:space="preserve">Mit dieser Unterschrift bestätigt die juristische Person, dass die Massnahmen entsprechend den gesetzlichen Vorgaben, den gängigen Normen 
und dem Stand der Technik umgesetzt wurden. </t>
  </si>
  <si>
    <t>Funktion</t>
  </si>
  <si>
    <t xml:space="preserve">Die gesuchstellende juristische Person bestätigt mit ihrer Unterschrift die Richtigkeit der Angaben in diesem Deklarationsformular. Für die inhaltliche Richtigkeit haftet ausschliesslich die juristische Person; eine Haftung der Energieberaterin oder des Energieberaters ist ausgeschlossen. </t>
  </si>
  <si>
    <t>Beispiel</t>
  </si>
  <si>
    <t>Bitte verwenden Sie für jede Massnahme ein separates Arbeitsblatt in diesem Excel-Dokument und füllen Sie darin alle blau markierten Felder aus.</t>
  </si>
  <si>
    <t>Beschrieb der umgesetzten Massnahme</t>
  </si>
  <si>
    <t>Name der Massnahme</t>
  </si>
  <si>
    <t>Elektroleuchten Flur EG, Stanort RRE2</t>
  </si>
  <si>
    <t>Jahr des Abschlusses der Massnahmenumsetzung*</t>
  </si>
  <si>
    <t>Ort der Massnahmenumsetzung</t>
  </si>
  <si>
    <t>Kanton Basel-Stadt</t>
  </si>
  <si>
    <t>Massnahmenbeschrieb</t>
  </si>
  <si>
    <t>Lorem ipsum dolor sit amet, consetetur sadipscing elitr, sed diam nonumy eirmod tempor invidunt ut labore et dolore magna aliquyam erat, sed diam voluptua. At vero eos et accusam et justo duo dolores et ea rebum. Stet clita kasd gubergren, no sea takimata sanctus est Lorem ipsum dolor sit amet. Lorem ipsum dolor sit amet, consetetur sadipscing elitr, sed diam nonumy eirmod tempor invidunt ut labore et dolore magna aliquyam erat, sed diam voluptua. At vero eos et accusam et justo duo dolores et ea rebum. Stet clita kasd gubergren, no sea takimata sanctus est Lorem ipsum dolor sit amet.</t>
  </si>
  <si>
    <t>* Die Massnahme muss im Kalenderjahr abgeschlossen worden sein, das dem Jahr vorangeht, in dem das Gesuch eingereicht wird («massgebendes Geschäftsjahr» 
gemäss § 5 der Verordnung zum Standortförderungsgesetz). Entscheidend ist der vollständige Abschluss der Umsetzung.</t>
  </si>
  <si>
    <t>Investitionskosten der umgesetzten Massnahmen</t>
  </si>
  <si>
    <t>Investitionskosten in CHF</t>
  </si>
  <si>
    <t>Dokumentname des Belegs der Investitionskosten**</t>
  </si>
  <si>
    <t>Rechnungsbeleg_Elektroleuchten_EG_26</t>
  </si>
  <si>
    <t>** Bitte an dieser Stelle den Dokumentennamen des entsprechenden Belegs aufführen, damit eine eindeutige Zuordnung zu den entsprechenden Massnahmen möglich ist. Der Nachweis der Investitionskosten muss durch einen eindeutigen Beleg erbracht werden. SAP-Auszüge sind zwar zulässig, müssen jedoch zur Nachvollziehbarkeit einzelne Positionen enthalten; der Nachweis der Gesamtsumme allein ist nicht ausreichend.</t>
  </si>
  <si>
    <t>Wirkung der umgesetzten Massnahmen</t>
  </si>
  <si>
    <t>kWh</t>
  </si>
  <si>
    <t>Verbrauch oder Emission des entsprechenden Prozesses vor Massnahmenumsetzung</t>
  </si>
  <si>
    <t>Reduktionswirkung in %</t>
  </si>
  <si>
    <t>Wirkungsberechnung der umgesetzten Massnahmen</t>
  </si>
  <si>
    <r>
      <rPr>
        <u/>
        <sz val="11"/>
        <color rgb="FF000000"/>
        <rFont val="Arial"/>
        <family val="2"/>
      </rPr>
      <t>Variante 1:</t>
    </r>
    <r>
      <rPr>
        <sz val="11"/>
        <color rgb="FF000000"/>
        <rFont val="Arial"/>
        <family val="2"/>
      </rPr>
      <t xml:space="preserve">
Herleitung der berechneten Reduktionswirkung (Berechnungsweg / Rechnungsmethodik)</t>
    </r>
  </si>
  <si>
    <t xml:space="preserve">Verbrauch bestehende Leuchten: 100W * 20 Stück * 2240 Betriebsstunden = 4480 kWh / a
Verbrauch neue Leuchten: 10W * 20 Stück * 2240 Betriebsstunden = 448 kWh / a
-&gt; Massnahmenwirkung: 4480 kWh – 448 kWh = 4032 kWh </t>
  </si>
  <si>
    <r>
      <rPr>
        <u/>
        <sz val="11"/>
        <color rgb="FF000000"/>
        <rFont val="Arial"/>
        <family val="2"/>
      </rPr>
      <t>Variante 2:</t>
    </r>
    <r>
      <rPr>
        <sz val="11"/>
        <color rgb="FF000000"/>
        <rFont val="Arial"/>
        <family val="2"/>
      </rPr>
      <t xml:space="preserve">
Dokumentname der Berechnungsmethode***</t>
    </r>
  </si>
  <si>
    <t>Berechung_Leuchten_RRE2</t>
  </si>
  <si>
    <t>*** Bei komplexeren Berechnungsmethoden kann ein separates Dokument hochgeladen werden. In diesem Fall bitte an dieser Stelle den Dokumentennamen aufführen, damit eine eindeutige Zuordnung möglich ist.</t>
  </si>
  <si>
    <t>Massnahme 1</t>
  </si>
  <si>
    <t>Massnahme 2</t>
  </si>
  <si>
    <t>Massnahme 3</t>
  </si>
  <si>
    <t>Massnahme 4</t>
  </si>
  <si>
    <t>Massnahme 5</t>
  </si>
  <si>
    <t>Massnahme 6</t>
  </si>
  <si>
    <t>Massnahme 7</t>
  </si>
  <si>
    <t>Massnahme 8</t>
  </si>
  <si>
    <t>Massnahme 9</t>
  </si>
  <si>
    <t>Massnahme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</si>
</sst>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0"/>
      <color theme="1"/>
      <name val="Arial"/>
      <family val="2"/>
    </font>
    <font>
      <sz val="11"/>
      <color theme="1"/>
      <name val="Arial"/>
      <family val="2"/>
    </font>
    <font>
      <b/>
      <sz val="11"/>
      <color rgb="FF000000"/>
      <name val="Arial"/>
      <family val="2"/>
    </font>
    <font>
      <sz val="11"/>
      <color rgb="FF000000"/>
      <name val="Arial"/>
      <family val="2"/>
    </font>
    <font>
      <u/>
      <sz val="11"/>
      <color rgb="FF000000"/>
      <name val="Arial"/>
      <family val="2"/>
    </font>
    <font>
      <u/>
      <sz val="11"/>
      <color theme="1"/>
      <name val="Arial"/>
      <family val="2"/>
    </font>
    <font>
      <sz val="18"/>
      <color theme="1"/>
      <name val="Arial"/>
      <family val="2"/>
    </font>
    <font>
      <b/>
      <sz val="18"/>
      <color rgb="FF000000"/>
      <name val="Arial"/>
      <family val="2"/>
    </font>
    <font>
      <u/>
      <sz val="10"/>
      <color theme="1"/>
      <name val="Arial"/>
      <family val="2"/>
    </font>
    <font>
      <sz val="9"/>
      <color theme="1"/>
      <name val="Arial"/>
      <family val="2"/>
    </font>
    <font>
      <sz val="9"/>
      <color rgb="FF000000"/>
      <name val="Arial"/>
      <family val="2"/>
    </font>
    <font>
      <b/>
      <sz val="10"/>
      <color theme="1"/>
      <name val="Arial"/>
      <family val="2"/>
    </font>
    <font>
      <b/>
      <sz val="11"/>
      <color theme="1"/>
      <name val="Arial"/>
      <family val="2"/>
    </font>
    <font>
      <i/>
      <sz val="9"/>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s>
  <cellStyleXfs count="1">
    <xf numFmtId="0" fontId="0" fillId="0" borderId="0"/>
  </cellStyleXfs>
  <cellXfs count="61">
    <xf numFmtId="0" fontId="0" fillId="0" borderId="0" xfId="0"/>
    <xf numFmtId="0" fontId="2" fillId="0" borderId="0" xfId="0" applyFont="1" applyAlignment="1">
      <alignment vertical="center"/>
    </xf>
    <xf numFmtId="0" fontId="1" fillId="0" borderId="0" xfId="0" applyFont="1"/>
    <xf numFmtId="0" fontId="3" fillId="0" borderId="1" xfId="0" applyFont="1" applyBorder="1" applyAlignment="1">
      <alignment vertical="center"/>
    </xf>
    <xf numFmtId="0" fontId="1" fillId="0" borderId="0" xfId="0" applyFont="1" applyAlignment="1">
      <alignment vertical="top"/>
    </xf>
    <xf numFmtId="0" fontId="6" fillId="0" borderId="0" xfId="0" applyFont="1"/>
    <xf numFmtId="0" fontId="7" fillId="0" borderId="0" xfId="0" applyFont="1" applyAlignment="1">
      <alignment vertical="center"/>
    </xf>
    <xf numFmtId="0" fontId="3" fillId="0" borderId="1" xfId="0" applyFont="1" applyBorder="1" applyAlignment="1">
      <alignment vertical="center" wrapText="1"/>
    </xf>
    <xf numFmtId="0" fontId="9" fillId="0" borderId="0" xfId="0" applyFont="1"/>
    <xf numFmtId="0" fontId="1" fillId="0" borderId="0" xfId="0" applyFont="1" applyAlignment="1">
      <alignment vertical="center"/>
    </xf>
    <xf numFmtId="0" fontId="1" fillId="0" borderId="0" xfId="0" applyFont="1" applyAlignment="1">
      <alignment horizontal="center" vertical="center"/>
    </xf>
    <xf numFmtId="0" fontId="3" fillId="0" borderId="1" xfId="0" applyFont="1" applyBorder="1" applyAlignment="1">
      <alignment horizontal="left" vertical="center"/>
    </xf>
    <xf numFmtId="0" fontId="1" fillId="0" borderId="0" xfId="0" applyFont="1" applyAlignment="1">
      <alignment horizontal="left" vertical="center"/>
    </xf>
    <xf numFmtId="0" fontId="3" fillId="0" borderId="1" xfId="0" applyFont="1" applyBorder="1" applyAlignment="1">
      <alignment horizontal="left" vertical="center" wrapText="1"/>
    </xf>
    <xf numFmtId="0" fontId="1" fillId="2" borderId="1" xfId="0" applyFont="1" applyFill="1" applyBorder="1" applyAlignment="1" applyProtection="1">
      <alignment horizontal="left" vertical="center"/>
      <protection locked="0"/>
    </xf>
    <xf numFmtId="0" fontId="6" fillId="0" borderId="0" xfId="0" applyFont="1" applyAlignment="1">
      <alignment horizontal="left" vertical="center"/>
    </xf>
    <xf numFmtId="0" fontId="9" fillId="0" borderId="0" xfId="0" applyFont="1" applyAlignment="1">
      <alignment horizontal="left" vertical="center"/>
    </xf>
    <xf numFmtId="2" fontId="11" fillId="0" borderId="0" xfId="0" applyNumberFormat="1" applyFont="1" applyAlignment="1">
      <alignment horizontal="left" vertical="center" wrapText="1"/>
    </xf>
    <xf numFmtId="0" fontId="7"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0" fillId="0" borderId="2" xfId="0" applyBorder="1" applyAlignment="1">
      <alignment horizontal="left" vertical="center"/>
    </xf>
    <xf numFmtId="0" fontId="1" fillId="0" borderId="2" xfId="0" applyFont="1" applyBorder="1" applyAlignment="1">
      <alignment horizontal="left" vertical="center"/>
    </xf>
    <xf numFmtId="0" fontId="8"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vertical="center" wrapText="1"/>
    </xf>
    <xf numFmtId="0" fontId="11" fillId="0" borderId="1" xfId="0" applyFont="1" applyBorder="1" applyAlignment="1">
      <alignment horizontal="left" vertical="center"/>
    </xf>
    <xf numFmtId="4" fontId="0" fillId="0" borderId="1" xfId="0" applyNumberFormat="1" applyBorder="1" applyAlignment="1">
      <alignment horizontal="left" vertical="center"/>
    </xf>
    <xf numFmtId="2" fontId="11" fillId="3" borderId="1" xfId="0" applyNumberFormat="1" applyFont="1" applyFill="1" applyBorder="1" applyAlignment="1">
      <alignment horizontal="center" vertical="center" wrapText="1"/>
    </xf>
    <xf numFmtId="2" fontId="12" fillId="3" borderId="1" xfId="0" applyNumberFormat="1" applyFont="1" applyFill="1" applyBorder="1" applyAlignment="1">
      <alignment horizontal="left" vertical="center" wrapText="1"/>
    </xf>
    <xf numFmtId="0" fontId="12" fillId="2" borderId="1" xfId="0" applyFont="1" applyFill="1" applyBorder="1" applyAlignment="1" applyProtection="1">
      <alignment horizontal="left" vertical="center"/>
      <protection locked="0"/>
    </xf>
    <xf numFmtId="4" fontId="1" fillId="2" borderId="1" xfId="0" applyNumberFormat="1" applyFont="1" applyFill="1" applyBorder="1" applyAlignment="1" applyProtection="1">
      <alignment horizontal="left" vertical="center"/>
      <protection locked="0"/>
    </xf>
    <xf numFmtId="0" fontId="1" fillId="0" borderId="0" xfId="0" applyFont="1" applyAlignment="1">
      <alignment wrapText="1"/>
    </xf>
    <xf numFmtId="0" fontId="1" fillId="0" borderId="0" xfId="0" applyFont="1" applyAlignment="1">
      <alignment horizontal="center" vertical="top"/>
    </xf>
    <xf numFmtId="0" fontId="1" fillId="0" borderId="0" xfId="0" applyFont="1" applyAlignment="1">
      <alignment horizontal="left" vertical="top"/>
    </xf>
    <xf numFmtId="0" fontId="0" fillId="0" borderId="0" xfId="0" applyAlignment="1">
      <alignment horizontal="center" vertical="top"/>
    </xf>
    <xf numFmtId="0" fontId="0" fillId="0" borderId="0" xfId="0" applyAlignment="1">
      <alignment horizontal="left" vertical="top"/>
    </xf>
    <xf numFmtId="164" fontId="1" fillId="0" borderId="1" xfId="0" applyNumberFormat="1" applyFont="1" applyBorder="1" applyAlignment="1">
      <alignment horizontal="left" vertical="center"/>
    </xf>
    <xf numFmtId="0" fontId="1" fillId="2" borderId="1" xfId="0" applyFont="1" applyFill="1" applyBorder="1" applyAlignment="1" applyProtection="1">
      <alignment horizontal="left" vertical="center" wrapText="1"/>
      <protection locked="0"/>
    </xf>
    <xf numFmtId="0" fontId="12" fillId="2" borderId="1" xfId="0" applyFont="1" applyFill="1" applyBorder="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4" fontId="1" fillId="2" borderId="1" xfId="0" applyNumberFormat="1" applyFont="1" applyFill="1" applyBorder="1" applyAlignment="1">
      <alignment horizontal="left" vertical="center"/>
    </xf>
    <xf numFmtId="0" fontId="3" fillId="0" borderId="1" xfId="0" applyFont="1" applyBorder="1" applyAlignment="1">
      <alignment horizontal="left" vertical="center"/>
    </xf>
    <xf numFmtId="0" fontId="1" fillId="2" borderId="1" xfId="0" applyFont="1" applyFill="1" applyBorder="1" applyAlignment="1" applyProtection="1">
      <alignment horizontal="center" vertical="center"/>
      <protection locked="0"/>
    </xf>
    <xf numFmtId="0" fontId="10" fillId="0" borderId="0" xfId="0" applyFont="1" applyAlignment="1">
      <alignment horizontal="left" vertical="top" wrapText="1"/>
    </xf>
    <xf numFmtId="0" fontId="1" fillId="0" borderId="1" xfId="0" applyFont="1" applyBorder="1" applyAlignment="1">
      <alignment horizontal="center" vertical="center"/>
    </xf>
    <xf numFmtId="0" fontId="1" fillId="0" borderId="0" xfId="0" applyFont="1" applyAlignment="1">
      <alignment horizontal="left" vertical="center" wrapText="1"/>
    </xf>
    <xf numFmtId="0" fontId="1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3" fillId="0" borderId="0" xfId="0" applyFont="1" applyAlignment="1">
      <alignment horizontal="right" vertical="center"/>
    </xf>
    <xf numFmtId="0" fontId="1" fillId="0" borderId="0" xfId="0" applyFont="1" applyAlignment="1">
      <alignment horizontal="left" vertical="top" wrapText="1"/>
    </xf>
    <xf numFmtId="0" fontId="9" fillId="0" borderId="3" xfId="0" applyFont="1" applyBorder="1" applyAlignment="1">
      <alignment horizontal="left" vertical="top" wrapText="1"/>
    </xf>
    <xf numFmtId="0" fontId="9" fillId="0" borderId="3" xfId="0" applyFont="1" applyBorder="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1228725</xdr:colOff>
      <xdr:row>0</xdr:row>
      <xdr:rowOff>1050773</xdr:rowOff>
    </xdr:to>
    <xdr:pic>
      <xdr:nvPicPr>
        <xdr:cNvPr id="4" name="Grafik 3">
          <a:extLst>
            <a:ext uri="{FF2B5EF4-FFF2-40B4-BE49-F238E27FC236}">
              <a16:creationId xmlns:a16="http://schemas.microsoft.com/office/drawing/2014/main" id="{43F74556-183F-4209-81C1-1AFA66C4958C}"/>
            </a:ext>
          </a:extLst>
        </xdr:cNvPr>
        <xdr:cNvPicPr>
          <a:picLocks noChangeAspect="1"/>
        </xdr:cNvPicPr>
      </xdr:nvPicPr>
      <xdr:blipFill>
        <a:blip xmlns:r="http://schemas.openxmlformats.org/officeDocument/2006/relationships" r:embed="rId1"/>
        <a:stretch>
          <a:fillRect/>
        </a:stretch>
      </xdr:blipFill>
      <xdr:spPr>
        <a:xfrm>
          <a:off x="0" y="0"/>
          <a:ext cx="6448425" cy="10507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AFD36115-B569-436D-AA77-E8626307CF20}"/>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6D2CE460-EFA8-449C-805C-74895DB735EB}"/>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B5FC63A7-2BAA-4D9C-9584-4BA7CF861EB8}"/>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23C5131D-E660-4C19-BBB1-E8F8E1E63296}"/>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3A9C8FD6-E52D-473C-BD68-A62CF4E19B14}"/>
            </a:ext>
          </a:extLst>
        </xdr:cNvPr>
        <xdr:cNvPicPr>
          <a:picLocks noChangeAspect="1"/>
        </xdr:cNvPicPr>
      </xdr:nvPicPr>
      <xdr:blipFill>
        <a:blip xmlns:r="http://schemas.openxmlformats.org/officeDocument/2006/relationships" r:embed="rId1"/>
        <a:stretch>
          <a:fillRect/>
        </a:stretch>
      </xdr:blipFill>
      <xdr:spPr>
        <a:xfrm>
          <a:off x="0" y="0"/>
          <a:ext cx="6724650" cy="10507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FC325C8D-071F-44B8-9C42-A85CFDD4A9E3}"/>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A516E90E-C4A7-494C-94D5-4D4216D654A5}"/>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019F11D4-50E9-4689-95A5-F6650935C10A}"/>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48A7E7A0-9776-45F7-89D7-4A0418A86018}"/>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B8A6DF23-90AA-4540-B38D-141301A35638}"/>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3968750</xdr:colOff>
      <xdr:row>0</xdr:row>
      <xdr:rowOff>1050773</xdr:rowOff>
    </xdr:to>
    <xdr:pic>
      <xdr:nvPicPr>
        <xdr:cNvPr id="2" name="Grafik 1">
          <a:extLst>
            <a:ext uri="{FF2B5EF4-FFF2-40B4-BE49-F238E27FC236}">
              <a16:creationId xmlns:a16="http://schemas.microsoft.com/office/drawing/2014/main" id="{947C55CA-EBDC-4916-804B-D4EC10ACA7B6}"/>
            </a:ext>
          </a:extLst>
        </xdr:cNvPr>
        <xdr:cNvPicPr>
          <a:picLocks noChangeAspect="1"/>
        </xdr:cNvPicPr>
      </xdr:nvPicPr>
      <xdr:blipFill>
        <a:blip xmlns:r="http://schemas.openxmlformats.org/officeDocument/2006/relationships" r:embed="rId1"/>
        <a:stretch>
          <a:fillRect/>
        </a:stretch>
      </xdr:blipFill>
      <xdr:spPr>
        <a:xfrm>
          <a:off x="0" y="0"/>
          <a:ext cx="6426200" cy="105077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70581-6651-4B60-BAE5-863C2A5C6BBD}">
  <sheetPr>
    <pageSetUpPr fitToPage="1"/>
  </sheetPr>
  <dimension ref="A1:K54"/>
  <sheetViews>
    <sheetView showGridLines="0" tabSelected="1" zoomScale="90" zoomScaleNormal="90" workbookViewId="0">
      <selection activeCell="H2" sqref="H2"/>
    </sheetView>
  </sheetViews>
  <sheetFormatPr defaultColWidth="11.42578125" defaultRowHeight="12.75"/>
  <cols>
    <col min="1" max="2" width="6.85546875" style="31" customWidth="1"/>
    <col min="3" max="3" width="43.85546875" style="26" customWidth="1"/>
    <col min="4" max="8" width="20.85546875" style="26" customWidth="1"/>
    <col min="9" max="16384" width="11.42578125" style="26"/>
  </cols>
  <sheetData>
    <row r="1" spans="1:11" s="12" customFormat="1" ht="119.1" customHeight="1">
      <c r="A1" s="10"/>
      <c r="B1" s="10"/>
    </row>
    <row r="2" spans="1:11" s="15" customFormat="1" ht="23.25">
      <c r="A2" s="23"/>
      <c r="B2" s="18" t="s">
        <v>0</v>
      </c>
    </row>
    <row r="3" spans="1:11" s="12" customFormat="1" ht="15.95" customHeight="1">
      <c r="A3" s="10"/>
    </row>
    <row r="4" spans="1:11" s="12" customFormat="1" ht="45" customHeight="1">
      <c r="A4" s="10"/>
      <c r="B4" s="54" t="s">
        <v>1</v>
      </c>
      <c r="C4" s="54"/>
      <c r="D4" s="54"/>
      <c r="E4" s="54"/>
      <c r="F4" s="54"/>
      <c r="G4" s="54"/>
      <c r="H4" s="54"/>
      <c r="I4" s="32"/>
      <c r="J4" s="32"/>
      <c r="K4" s="32"/>
    </row>
    <row r="5" spans="1:11" s="12" customFormat="1" ht="15.95" customHeight="1">
      <c r="A5" s="10"/>
    </row>
    <row r="6" spans="1:11" s="12" customFormat="1" ht="15.95" customHeight="1">
      <c r="A6" s="10"/>
      <c r="B6" s="19" t="s">
        <v>2</v>
      </c>
    </row>
    <row r="7" spans="1:11" s="12" customFormat="1" ht="15.95" customHeight="1">
      <c r="A7" s="10"/>
      <c r="B7" s="20"/>
    </row>
    <row r="8" spans="1:11" s="12" customFormat="1" ht="30" customHeight="1">
      <c r="A8" s="10"/>
      <c r="B8" s="50" t="s">
        <v>3</v>
      </c>
      <c r="C8" s="50"/>
      <c r="D8" s="55"/>
      <c r="E8" s="55"/>
      <c r="F8" s="55"/>
      <c r="G8" s="55"/>
      <c r="H8" s="55"/>
    </row>
    <row r="9" spans="1:11" s="12" customFormat="1" ht="30" customHeight="1">
      <c r="A9" s="10"/>
      <c r="B9" s="50" t="s">
        <v>4</v>
      </c>
      <c r="C9" s="50"/>
      <c r="D9" s="56"/>
      <c r="E9" s="56"/>
      <c r="F9" s="56"/>
      <c r="G9" s="56"/>
      <c r="H9" s="56"/>
    </row>
    <row r="10" spans="1:11" s="12" customFormat="1" ht="15.95" customHeight="1">
      <c r="A10" s="10"/>
    </row>
    <row r="11" spans="1:11">
      <c r="B11" s="26"/>
    </row>
    <row r="12" spans="1:11" s="12" customFormat="1" ht="15.95" customHeight="1">
      <c r="A12" s="10"/>
      <c r="B12" s="19" t="s">
        <v>5</v>
      </c>
    </row>
    <row r="13" spans="1:11" s="12" customFormat="1" ht="39.75" customHeight="1">
      <c r="A13" s="10"/>
      <c r="B13" s="54" t="s">
        <v>6</v>
      </c>
      <c r="C13" s="54"/>
      <c r="D13" s="54"/>
      <c r="E13" s="54"/>
      <c r="F13" s="54"/>
      <c r="G13" s="54"/>
      <c r="H13" s="54"/>
    </row>
    <row r="16" spans="1:11" s="17" customFormat="1" ht="63.75" customHeight="1">
      <c r="B16" s="35" t="s">
        <v>7</v>
      </c>
      <c r="C16" s="36" t="s">
        <v>8</v>
      </c>
      <c r="D16" s="36" t="s">
        <v>9</v>
      </c>
      <c r="E16" s="36" t="s">
        <v>10</v>
      </c>
      <c r="F16" s="36" t="s">
        <v>11</v>
      </c>
      <c r="G16" s="36" t="s">
        <v>12</v>
      </c>
      <c r="H16" s="36" t="s">
        <v>13</v>
      </c>
    </row>
    <row r="17" spans="1:11" ht="18.75" customHeight="1">
      <c r="B17" s="24">
        <v>1</v>
      </c>
      <c r="C17" s="33">
        <f>'M 1'!$C$9</f>
        <v>0</v>
      </c>
      <c r="D17" s="25">
        <f>'M 1'!$C$11</f>
        <v>0</v>
      </c>
      <c r="E17" s="25">
        <f>'M 1'!$C$10</f>
        <v>0</v>
      </c>
      <c r="F17" s="34">
        <f>'M 1'!$C$27</f>
        <v>0</v>
      </c>
      <c r="G17" s="25">
        <f>'M 1'!$C$25</f>
        <v>0</v>
      </c>
      <c r="H17" s="34">
        <f>'M 1'!$C$18</f>
        <v>0</v>
      </c>
    </row>
    <row r="18" spans="1:11" ht="18.75" customHeight="1">
      <c r="B18" s="24">
        <v>2</v>
      </c>
      <c r="C18" s="33">
        <f>'M 2'!$C$9</f>
        <v>0</v>
      </c>
      <c r="D18" s="25">
        <f>'M 2'!$C$11</f>
        <v>0</v>
      </c>
      <c r="E18" s="25">
        <f>'M 2'!$C$10</f>
        <v>0</v>
      </c>
      <c r="F18" s="34">
        <f>'M 2'!$C$27</f>
        <v>0</v>
      </c>
      <c r="G18" s="25">
        <f>'M 2'!$C$25</f>
        <v>0</v>
      </c>
      <c r="H18" s="34">
        <f>'M 2'!$C$18</f>
        <v>0</v>
      </c>
    </row>
    <row r="19" spans="1:11" ht="18.75" customHeight="1">
      <c r="B19" s="24">
        <v>3</v>
      </c>
      <c r="C19" s="33">
        <f>'M 3'!$C$9</f>
        <v>0</v>
      </c>
      <c r="D19" s="25">
        <f>'M 3'!$C$11</f>
        <v>0</v>
      </c>
      <c r="E19" s="25">
        <f>'M 3'!$C$10</f>
        <v>0</v>
      </c>
      <c r="F19" s="34">
        <f>'M 3'!$C$27</f>
        <v>0</v>
      </c>
      <c r="G19" s="25">
        <f>'M 3'!$C$25</f>
        <v>0</v>
      </c>
      <c r="H19" s="34">
        <f>'M 3'!$C$18</f>
        <v>0</v>
      </c>
    </row>
    <row r="20" spans="1:11" ht="18.75" customHeight="1">
      <c r="B20" s="24">
        <v>4</v>
      </c>
      <c r="C20" s="33">
        <f>'M 4'!$C$9</f>
        <v>0</v>
      </c>
      <c r="D20" s="25">
        <f>'M 4'!$C$11</f>
        <v>0</v>
      </c>
      <c r="E20" s="25">
        <f>'M 4'!$C$10</f>
        <v>0</v>
      </c>
      <c r="F20" s="34">
        <f>'M 4'!$C$27</f>
        <v>0</v>
      </c>
      <c r="G20" s="25">
        <f>'M 4'!$C$25</f>
        <v>0</v>
      </c>
      <c r="H20" s="34">
        <f>'M 4'!$C$18</f>
        <v>0</v>
      </c>
    </row>
    <row r="21" spans="1:11" ht="18.75" customHeight="1">
      <c r="B21" s="24">
        <v>5</v>
      </c>
      <c r="C21" s="33">
        <f>'M 5'!$C$9</f>
        <v>0</v>
      </c>
      <c r="D21" s="25">
        <f>'M 5'!$C$11</f>
        <v>0</v>
      </c>
      <c r="E21" s="25">
        <f>'M 5'!$C$10</f>
        <v>0</v>
      </c>
      <c r="F21" s="34">
        <f>'M 5'!$C$27</f>
        <v>0</v>
      </c>
      <c r="G21" s="25">
        <f>'M 5'!$C$25</f>
        <v>0</v>
      </c>
      <c r="H21" s="34">
        <f>'M 5'!$C$18</f>
        <v>0</v>
      </c>
    </row>
    <row r="22" spans="1:11" ht="18.75" customHeight="1">
      <c r="B22" s="24">
        <v>6</v>
      </c>
      <c r="C22" s="33">
        <f>'M 6'!$C$9</f>
        <v>0</v>
      </c>
      <c r="D22" s="25">
        <f>'M 6'!$C$11</f>
        <v>0</v>
      </c>
      <c r="E22" s="25">
        <f>'M 6'!$C$10</f>
        <v>0</v>
      </c>
      <c r="F22" s="34">
        <f>'M 6'!$C$27</f>
        <v>0</v>
      </c>
      <c r="G22" s="25">
        <f>'M 6'!$C$25</f>
        <v>0</v>
      </c>
      <c r="H22" s="34">
        <f>'M 6'!$C$18</f>
        <v>0</v>
      </c>
    </row>
    <row r="23" spans="1:11" ht="18.75" customHeight="1">
      <c r="B23" s="24">
        <v>7</v>
      </c>
      <c r="C23" s="33">
        <f>'M 7'!$C$9</f>
        <v>0</v>
      </c>
      <c r="D23" s="25">
        <f>'M 7'!$C$11</f>
        <v>0</v>
      </c>
      <c r="E23" s="25">
        <f>'M 7'!$C$10</f>
        <v>0</v>
      </c>
      <c r="F23" s="34">
        <f>'M 7'!$C$27</f>
        <v>0</v>
      </c>
      <c r="G23" s="25">
        <f>'M 7'!$C$25</f>
        <v>0</v>
      </c>
      <c r="H23" s="34">
        <f>'M 7'!$C$18</f>
        <v>0</v>
      </c>
    </row>
    <row r="24" spans="1:11" ht="18.75" customHeight="1">
      <c r="B24" s="24">
        <v>8</v>
      </c>
      <c r="C24" s="33">
        <f>'M 8'!$C$9</f>
        <v>0</v>
      </c>
      <c r="D24" s="25">
        <f>'M 8'!$C$11</f>
        <v>0</v>
      </c>
      <c r="E24" s="25">
        <f>'M 8'!$C$10</f>
        <v>0</v>
      </c>
      <c r="F24" s="34">
        <f>'M 8'!$C$27</f>
        <v>0</v>
      </c>
      <c r="G24" s="25">
        <f>'M 8'!$C$25</f>
        <v>0</v>
      </c>
      <c r="H24" s="34">
        <f>'M 8'!$C$18</f>
        <v>0</v>
      </c>
    </row>
    <row r="25" spans="1:11" ht="18.75" customHeight="1">
      <c r="B25" s="24">
        <v>9</v>
      </c>
      <c r="C25" s="33">
        <f>'M 9'!$C$9</f>
        <v>0</v>
      </c>
      <c r="D25" s="25">
        <f>'M 9'!$C$11</f>
        <v>0</v>
      </c>
      <c r="E25" s="25">
        <f>'M 9'!$C$10</f>
        <v>0</v>
      </c>
      <c r="F25" s="34">
        <f>'M 9'!$C$27</f>
        <v>0</v>
      </c>
      <c r="G25" s="25">
        <f>'M 9'!$C$25</f>
        <v>0</v>
      </c>
      <c r="H25" s="34">
        <f>'M 9'!$C$18</f>
        <v>0</v>
      </c>
    </row>
    <row r="26" spans="1:11" ht="18.75" customHeight="1">
      <c r="B26" s="24">
        <v>10</v>
      </c>
      <c r="C26" s="33">
        <f>'M 10'!$C$9</f>
        <v>0</v>
      </c>
      <c r="D26" s="25">
        <f>'M 10'!$C$11</f>
        <v>0</v>
      </c>
      <c r="E26" s="25">
        <f>'M 10'!$C$10</f>
        <v>0</v>
      </c>
      <c r="F26" s="34">
        <f>'M 10'!$C$27</f>
        <v>0</v>
      </c>
      <c r="G26" s="25">
        <f>'M 10'!$C$25</f>
        <v>0</v>
      </c>
      <c r="H26" s="34">
        <f>'M 10'!$C$18</f>
        <v>0</v>
      </c>
    </row>
    <row r="27" spans="1:11" s="12" customFormat="1" ht="15.95" customHeight="1">
      <c r="A27" s="10"/>
      <c r="B27" s="10"/>
    </row>
    <row r="28" spans="1:11" s="12" customFormat="1" ht="15.95" customHeight="1">
      <c r="A28" s="10"/>
      <c r="B28" s="57" t="s">
        <v>14</v>
      </c>
      <c r="C28" s="57"/>
      <c r="D28" s="57"/>
      <c r="E28" s="57"/>
      <c r="F28" s="57"/>
      <c r="G28" s="57"/>
      <c r="H28" s="57"/>
    </row>
    <row r="29" spans="1:11" s="27" customFormat="1" ht="15.95" customHeight="1" thickBot="1">
      <c r="A29" s="12"/>
      <c r="B29" s="29"/>
      <c r="C29" s="21"/>
      <c r="D29" s="28"/>
      <c r="E29" s="28"/>
      <c r="F29" s="29"/>
      <c r="G29" s="29"/>
      <c r="H29" s="29"/>
      <c r="I29" s="12"/>
      <c r="J29" s="12"/>
      <c r="K29" s="12"/>
    </row>
    <row r="30" spans="1:11" s="12" customFormat="1" ht="15.95" customHeight="1">
      <c r="C30" s="20"/>
      <c r="D30" s="26"/>
      <c r="E30" s="26"/>
    </row>
    <row r="31" spans="1:11" s="12" customFormat="1" ht="15.95" customHeight="1">
      <c r="A31" s="10"/>
      <c r="B31" s="10"/>
      <c r="C31" s="20"/>
      <c r="D31" s="26"/>
      <c r="E31" s="26"/>
    </row>
    <row r="32" spans="1:11" s="12" customFormat="1" ht="15.95" customHeight="1">
      <c r="A32" s="10"/>
      <c r="B32" s="22" t="s">
        <v>15</v>
      </c>
      <c r="D32" s="30"/>
      <c r="E32" s="30"/>
      <c r="F32" s="27"/>
      <c r="G32" s="27"/>
    </row>
    <row r="33" spans="1:8" s="12" customFormat="1" ht="15.95" customHeight="1">
      <c r="A33" s="10"/>
      <c r="B33" s="20"/>
      <c r="D33" s="26"/>
      <c r="E33" s="26"/>
    </row>
    <row r="34" spans="1:8" s="12" customFormat="1" ht="18.75" customHeight="1">
      <c r="A34" s="10"/>
      <c r="B34" s="50" t="s">
        <v>16</v>
      </c>
      <c r="C34" s="50"/>
      <c r="D34" s="51"/>
      <c r="E34" s="51"/>
      <c r="F34" s="51"/>
      <c r="G34" s="51"/>
      <c r="H34" s="51"/>
    </row>
    <row r="35" spans="1:8" s="12" customFormat="1" ht="18.75" customHeight="1">
      <c r="A35" s="10"/>
      <c r="B35" s="50" t="s">
        <v>17</v>
      </c>
      <c r="C35" s="50"/>
      <c r="D35" s="51"/>
      <c r="E35" s="51"/>
      <c r="F35" s="51"/>
      <c r="G35" s="51"/>
      <c r="H35" s="51"/>
    </row>
    <row r="36" spans="1:8" s="12" customFormat="1" ht="18.75" customHeight="1">
      <c r="A36" s="10"/>
      <c r="B36" s="50" t="s">
        <v>18</v>
      </c>
      <c r="C36" s="50"/>
      <c r="D36" s="51"/>
      <c r="E36" s="51"/>
      <c r="F36" s="51"/>
      <c r="G36" s="51"/>
      <c r="H36" s="51"/>
    </row>
    <row r="37" spans="1:8" s="12" customFormat="1" ht="18.75" customHeight="1">
      <c r="A37" s="10"/>
      <c r="B37" s="50" t="s">
        <v>19</v>
      </c>
      <c r="C37" s="50"/>
      <c r="D37" s="51"/>
      <c r="E37" s="51"/>
      <c r="F37" s="51"/>
      <c r="G37" s="51"/>
      <c r="H37" s="51"/>
    </row>
    <row r="38" spans="1:8" s="12" customFormat="1" ht="18.75" customHeight="1">
      <c r="A38" s="10"/>
      <c r="B38" s="50" t="s">
        <v>20</v>
      </c>
      <c r="C38" s="50"/>
      <c r="D38" s="51"/>
      <c r="E38" s="51"/>
      <c r="F38" s="51"/>
      <c r="G38" s="51"/>
      <c r="H38" s="51"/>
    </row>
    <row r="39" spans="1:8" s="12" customFormat="1" ht="78" customHeight="1">
      <c r="A39" s="10"/>
      <c r="B39" s="50" t="s">
        <v>21</v>
      </c>
      <c r="C39" s="50"/>
      <c r="D39" s="53"/>
      <c r="E39" s="53"/>
      <c r="F39" s="53"/>
      <c r="G39" s="53"/>
      <c r="H39" s="53"/>
    </row>
    <row r="40" spans="1:8" s="12" customFormat="1" ht="15.95" customHeight="1">
      <c r="A40" s="10"/>
      <c r="B40" s="10"/>
      <c r="C40" s="20"/>
      <c r="D40" s="26"/>
      <c r="E40" s="26"/>
    </row>
    <row r="41" spans="1:8" s="41" customFormat="1" ht="26.25" customHeight="1">
      <c r="A41" s="40"/>
      <c r="B41" s="52" t="s">
        <v>22</v>
      </c>
      <c r="C41" s="52"/>
      <c r="D41" s="52"/>
      <c r="E41" s="52"/>
      <c r="F41" s="52"/>
      <c r="G41" s="52"/>
      <c r="H41" s="52"/>
    </row>
    <row r="44" spans="1:8" ht="14.25">
      <c r="B44" s="22" t="s">
        <v>23</v>
      </c>
      <c r="D44" s="27"/>
      <c r="E44" s="27"/>
      <c r="F44" s="27"/>
      <c r="G44" s="27"/>
    </row>
    <row r="45" spans="1:8" ht="14.25">
      <c r="C45" s="12"/>
      <c r="D45" s="12"/>
      <c r="E45" s="12"/>
      <c r="F45" s="12"/>
      <c r="G45" s="12"/>
    </row>
    <row r="46" spans="1:8" ht="27.6" customHeight="1">
      <c r="B46" s="54" t="s">
        <v>24</v>
      </c>
      <c r="C46" s="54"/>
      <c r="D46" s="54"/>
      <c r="E46" s="54"/>
      <c r="F46" s="54"/>
      <c r="G46" s="54"/>
      <c r="H46" s="54"/>
    </row>
    <row r="47" spans="1:8" ht="14.25">
      <c r="C47" s="12"/>
      <c r="D47" s="12"/>
      <c r="E47" s="12"/>
      <c r="F47" s="12"/>
      <c r="G47" s="12"/>
    </row>
    <row r="48" spans="1:8" ht="18.75" customHeight="1">
      <c r="B48" s="50" t="s">
        <v>16</v>
      </c>
      <c r="C48" s="50"/>
      <c r="D48" s="51"/>
      <c r="E48" s="51"/>
      <c r="F48" s="51"/>
      <c r="G48" s="51"/>
      <c r="H48" s="51"/>
    </row>
    <row r="49" spans="1:8" ht="18.75" customHeight="1">
      <c r="B49" s="50" t="s">
        <v>17</v>
      </c>
      <c r="C49" s="50"/>
      <c r="D49" s="51"/>
      <c r="E49" s="51"/>
      <c r="F49" s="51"/>
      <c r="G49" s="51"/>
      <c r="H49" s="51"/>
    </row>
    <row r="50" spans="1:8" ht="18.75" customHeight="1">
      <c r="B50" s="50" t="s">
        <v>25</v>
      </c>
      <c r="C50" s="50"/>
      <c r="D50" s="51"/>
      <c r="E50" s="51"/>
      <c r="F50" s="51"/>
      <c r="G50" s="51"/>
      <c r="H50" s="51"/>
    </row>
    <row r="51" spans="1:8" ht="18.75" customHeight="1">
      <c r="B51" s="50" t="s">
        <v>20</v>
      </c>
      <c r="C51" s="50"/>
      <c r="D51" s="51"/>
      <c r="E51" s="51"/>
      <c r="F51" s="51"/>
      <c r="G51" s="51"/>
      <c r="H51" s="51"/>
    </row>
    <row r="52" spans="1:8" ht="78" customHeight="1">
      <c r="B52" s="50" t="s">
        <v>21</v>
      </c>
      <c r="C52" s="50"/>
      <c r="D52" s="53"/>
      <c r="E52" s="53"/>
      <c r="F52" s="53"/>
      <c r="G52" s="53"/>
      <c r="H52" s="53"/>
    </row>
    <row r="53" spans="1:8" ht="14.25">
      <c r="C53" s="12"/>
      <c r="D53" s="12"/>
      <c r="E53" s="12"/>
      <c r="F53" s="12"/>
      <c r="G53" s="12"/>
    </row>
    <row r="54" spans="1:8" s="43" customFormat="1" ht="26.25" customHeight="1">
      <c r="A54" s="42"/>
      <c r="B54" s="52" t="s">
        <v>26</v>
      </c>
      <c r="C54" s="52"/>
      <c r="D54" s="52"/>
      <c r="E54" s="52"/>
      <c r="F54" s="52"/>
      <c r="G54" s="52"/>
      <c r="H54" s="52"/>
    </row>
  </sheetData>
  <sheetProtection algorithmName="SHA-512" hashValue="GjvH+UFXPZJyOqmWlGY7veSZswNCgt67lR5BaA0Y9A3x5z0dTQonSKP36ZgCV5aBa3sEqBj+E2c7kL+3HRsn1Q==" saltValue="dLf26wb28efo1FAzLZhOcQ==" spinCount="100000" sheet="1" objects="1" scenarios="1"/>
  <mergeCells count="32">
    <mergeCell ref="B4:H4"/>
    <mergeCell ref="D34:H34"/>
    <mergeCell ref="D35:H35"/>
    <mergeCell ref="D8:H8"/>
    <mergeCell ref="D9:H9"/>
    <mergeCell ref="B13:H13"/>
    <mergeCell ref="B8:C8"/>
    <mergeCell ref="B9:C9"/>
    <mergeCell ref="B28:H28"/>
    <mergeCell ref="B34:C34"/>
    <mergeCell ref="B35:C35"/>
    <mergeCell ref="B48:C48"/>
    <mergeCell ref="B49:C49"/>
    <mergeCell ref="D48:H48"/>
    <mergeCell ref="D49:H49"/>
    <mergeCell ref="D39:H39"/>
    <mergeCell ref="B46:H46"/>
    <mergeCell ref="B36:C36"/>
    <mergeCell ref="B37:C37"/>
    <mergeCell ref="D36:H36"/>
    <mergeCell ref="D37:H37"/>
    <mergeCell ref="B41:H41"/>
    <mergeCell ref="B38:C38"/>
    <mergeCell ref="B39:C39"/>
    <mergeCell ref="D38:H38"/>
    <mergeCell ref="B50:C50"/>
    <mergeCell ref="D50:H50"/>
    <mergeCell ref="B54:H54"/>
    <mergeCell ref="D52:H52"/>
    <mergeCell ref="D51:H51"/>
    <mergeCell ref="B51:C51"/>
    <mergeCell ref="B52:C52"/>
  </mergeCells>
  <pageMargins left="0.7" right="0.7" top="0.78740157499999996" bottom="0.78740157499999996" header="0.3" footer="0.3"/>
  <pageSetup paperSize="9" scale="5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076B-BD7E-43E5-81D8-9160A04015F3}">
  <sheetPr>
    <pageSetUpPr fitToPage="1"/>
  </sheetPr>
  <dimension ref="B1:C36"/>
  <sheetViews>
    <sheetView showGridLines="0" zoomScaleNormal="100" zoomScalePageLayoutView="30" workbookViewId="0">
      <selection activeCell="C9" sqref="C9"/>
    </sheetView>
  </sheetViews>
  <sheetFormatPr defaultColWidth="14.42578125" defaultRowHeight="15.95" customHeight="1"/>
  <cols>
    <col min="1" max="1" width="6.85546875" style="2" customWidth="1"/>
    <col min="2" max="2" width="30" style="2" customWidth="1"/>
    <col min="3" max="3" width="110.85546875" style="12" customWidth="1"/>
    <col min="4" max="16384" width="14.42578125" style="2"/>
  </cols>
  <sheetData>
    <row r="1" spans="2:3" ht="119.1" customHeight="1">
      <c r="B1" s="4"/>
    </row>
    <row r="2" spans="2:3" s="5" customFormat="1" ht="23.25">
      <c r="B2" s="6" t="s">
        <v>60</v>
      </c>
      <c r="C2" s="15"/>
    </row>
    <row r="4" spans="2:3" s="4" customFormat="1" ht="14.25">
      <c r="B4" s="58" t="s">
        <v>28</v>
      </c>
      <c r="C4" s="58"/>
    </row>
    <row r="7" spans="2:3" ht="15.95" customHeight="1">
      <c r="B7" s="1" t="s">
        <v>29</v>
      </c>
    </row>
    <row r="9" spans="2:3" s="9" customFormat="1" ht="30.95" customHeight="1">
      <c r="B9" s="3" t="s">
        <v>30</v>
      </c>
      <c r="C9" s="37"/>
    </row>
    <row r="10" spans="2:3" s="9" customFormat="1" ht="30.95" customHeight="1">
      <c r="B10" s="7" t="s">
        <v>32</v>
      </c>
      <c r="C10" s="14"/>
    </row>
    <row r="11" spans="2:3" s="9" customFormat="1" ht="30.95" customHeight="1">
      <c r="B11" s="7" t="s">
        <v>33</v>
      </c>
      <c r="C11" s="14"/>
    </row>
    <row r="12" spans="2:3" s="9" customFormat="1" ht="96" customHeight="1">
      <c r="B12" s="3" t="s">
        <v>35</v>
      </c>
      <c r="C12" s="45"/>
    </row>
    <row r="13" spans="2:3" ht="27.75" customHeight="1">
      <c r="B13" s="59" t="s">
        <v>37</v>
      </c>
      <c r="C13" s="59"/>
    </row>
    <row r="14" spans="2:3" s="8" customFormat="1" ht="15.95" customHeight="1">
      <c r="C14" s="16"/>
    </row>
    <row r="16" spans="2:3" ht="15.95" customHeight="1">
      <c r="B16" s="1" t="s">
        <v>38</v>
      </c>
    </row>
    <row r="18" spans="2:3" s="12" customFormat="1" ht="30.6" customHeight="1">
      <c r="B18" s="11" t="s">
        <v>39</v>
      </c>
      <c r="C18" s="38"/>
    </row>
    <row r="19" spans="2:3" s="12" customFormat="1" ht="30.6" customHeight="1">
      <c r="B19" s="13" t="s">
        <v>40</v>
      </c>
      <c r="C19" s="14"/>
    </row>
    <row r="20" spans="2:3" ht="41.1" customHeight="1">
      <c r="B20" s="59" t="s">
        <v>42</v>
      </c>
      <c r="C20" s="59"/>
    </row>
    <row r="21" spans="2:3" ht="15.95" customHeight="1">
      <c r="B21" s="1"/>
    </row>
    <row r="22" spans="2:3" ht="15.95" customHeight="1">
      <c r="B22" s="1"/>
    </row>
    <row r="23" spans="2:3" ht="15.95" customHeight="1">
      <c r="B23" s="1" t="s">
        <v>43</v>
      </c>
    </row>
    <row r="25" spans="2:3" s="9" customFormat="1" ht="41.25" customHeight="1">
      <c r="B25" s="7" t="s">
        <v>12</v>
      </c>
      <c r="C25" s="14"/>
    </row>
    <row r="26" spans="2:3" s="9" customFormat="1" ht="59.1" customHeight="1">
      <c r="B26" s="7" t="s">
        <v>45</v>
      </c>
      <c r="C26" s="38"/>
    </row>
    <row r="27" spans="2:3" s="9" customFormat="1" ht="41.25" customHeight="1">
      <c r="B27" s="7" t="s">
        <v>11</v>
      </c>
      <c r="C27" s="38"/>
    </row>
    <row r="28" spans="2:3" s="9" customFormat="1" ht="41.25" customHeight="1">
      <c r="B28" s="7" t="s">
        <v>46</v>
      </c>
      <c r="C28" s="44" t="e">
        <f>C27/C26</f>
        <v>#DIV/0!</v>
      </c>
    </row>
    <row r="31" spans="2:3" ht="15.95" customHeight="1">
      <c r="B31" s="1" t="s">
        <v>47</v>
      </c>
    </row>
    <row r="33" spans="2:3" s="9" customFormat="1" ht="174" customHeight="1">
      <c r="B33" s="7" t="s">
        <v>48</v>
      </c>
      <c r="C33" s="45"/>
    </row>
    <row r="34" spans="2:3" s="9" customFormat="1" ht="60.75" customHeight="1">
      <c r="B34" s="7" t="s">
        <v>50</v>
      </c>
      <c r="C34" s="14"/>
    </row>
    <row r="35" spans="2:3" s="39" customFormat="1" ht="32.25" customHeight="1">
      <c r="B35" s="60" t="s">
        <v>52</v>
      </c>
      <c r="C35" s="60"/>
    </row>
    <row r="36" spans="2:3" ht="15.95" customHeight="1">
      <c r="B36" s="8"/>
    </row>
  </sheetData>
  <sheetProtection algorithmName="SHA-512" hashValue="LhwPe38IJR0Mzr8Ri1JrVYIK6Tcm6XUOOq8S0OkglmNoCVDhrBQMUIQ1RZ6xiE5a9Bo3gw9jdyUnA0+6TwvKgA==" saltValue="QGJPgVRagWuIrrsoViY9Fg=="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EDA92610-75EE-41E9-990D-AFBD686631B2}"/>
    <dataValidation type="decimal" allowBlank="1" showInputMessage="1" showErrorMessage="1" errorTitle="Dezimalzahl" error="Bitte geben Sie die Reduktionswirkung als  Dezimalzahl ein. Achten Sie auf Punkt oder Komma.  " sqref="C27:C28" xr:uid="{87A5D585-A140-474B-8372-3D45AA604DE7}">
      <formula1>0</formula1>
      <formula2>1000000000</formula2>
    </dataValidation>
    <dataValidation type="decimal" allowBlank="1" showInputMessage="1" showErrorMessage="1" errorTitle="Zahl" error="Bitte geben Sie die Investitionskosten als ganze Zahl ein, die grösser als 0 ist. " sqref="C18" xr:uid="{8F0724F9-D668-4BBF-9D07-2C5806F4F3B1}">
      <formula1>1</formula1>
      <formula2>1000000000</formula2>
    </dataValidation>
    <dataValidation type="list" allowBlank="1" showInputMessage="1" showErrorMessage="1" errorTitle="Dropdown" error="Bitte aus dem Dropdown eine der folgenden Optionen wählen: _x000a_- kWh _x000a_- Tonnen CO2eq" sqref="C25" xr:uid="{4664214E-4A82-4D4E-8FDE-5E6720F45653}">
      <formula1>"kWh, Tonnen CO2 eq"</formula1>
    </dataValidation>
    <dataValidation type="list" allowBlank="1" showInputMessage="1" showErrorMessage="1" errorTitle="Dropdown" error="Bitte aus dem Dropdown eine der folgenden Optionen wählen: _x000a_- Basel-Stadt _x000a_- übrige Schweiz" sqref="C11" xr:uid="{4DD065F0-9AB9-415F-86E2-D59F3639A88E}">
      <formula1>"Kanton Basel-Stadt, Übrige Schweiz"</formula1>
    </dataValidation>
    <dataValidation type="whole" operator="greaterThan" allowBlank="1" showInputMessage="1" showErrorMessage="1" error="Bitte eine Jahreszahl eingeben." sqref="C10" xr:uid="{B7FED60C-BFCB-4C34-A327-ED0340CC1607}">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D400C-D91A-4A98-85FB-6152327638DD}">
  <sheetPr>
    <pageSetUpPr fitToPage="1"/>
  </sheetPr>
  <dimension ref="B1:C36"/>
  <sheetViews>
    <sheetView showGridLines="0" zoomScaleNormal="100" zoomScalePageLayoutView="30" workbookViewId="0">
      <selection activeCell="C9" sqref="C9"/>
    </sheetView>
  </sheetViews>
  <sheetFormatPr defaultColWidth="14.42578125" defaultRowHeight="15.95" customHeight="1"/>
  <cols>
    <col min="1" max="1" width="6.85546875" style="2" customWidth="1"/>
    <col min="2" max="2" width="30" style="2" customWidth="1"/>
    <col min="3" max="3" width="110.85546875" style="12" customWidth="1"/>
    <col min="4" max="16384" width="14.42578125" style="2"/>
  </cols>
  <sheetData>
    <row r="1" spans="2:3" ht="119.1" customHeight="1">
      <c r="B1" s="4"/>
    </row>
    <row r="2" spans="2:3" s="5" customFormat="1" ht="23.25">
      <c r="B2" s="6" t="s">
        <v>61</v>
      </c>
      <c r="C2" s="15"/>
    </row>
    <row r="4" spans="2:3" s="4" customFormat="1" ht="14.25">
      <c r="B4" s="58" t="s">
        <v>28</v>
      </c>
      <c r="C4" s="58"/>
    </row>
    <row r="7" spans="2:3" ht="15.95" customHeight="1">
      <c r="B7" s="1" t="s">
        <v>29</v>
      </c>
    </row>
    <row r="9" spans="2:3" s="9" customFormat="1" ht="30.95" customHeight="1">
      <c r="B9" s="3" t="s">
        <v>30</v>
      </c>
      <c r="C9" s="37"/>
    </row>
    <row r="10" spans="2:3" s="9" customFormat="1" ht="30.95" customHeight="1">
      <c r="B10" s="7" t="s">
        <v>32</v>
      </c>
      <c r="C10" s="14"/>
    </row>
    <row r="11" spans="2:3" s="9" customFormat="1" ht="30.95" customHeight="1">
      <c r="B11" s="7" t="s">
        <v>33</v>
      </c>
      <c r="C11" s="14"/>
    </row>
    <row r="12" spans="2:3" s="9" customFormat="1" ht="96" customHeight="1">
      <c r="B12" s="3" t="s">
        <v>35</v>
      </c>
      <c r="C12" s="45"/>
    </row>
    <row r="13" spans="2:3" ht="27.75" customHeight="1">
      <c r="B13" s="59" t="s">
        <v>37</v>
      </c>
      <c r="C13" s="59"/>
    </row>
    <row r="14" spans="2:3" s="8" customFormat="1" ht="15.95" customHeight="1">
      <c r="C14" s="16"/>
    </row>
    <row r="16" spans="2:3" ht="15.95" customHeight="1">
      <c r="B16" s="1" t="s">
        <v>38</v>
      </c>
    </row>
    <row r="18" spans="2:3" s="12" customFormat="1" ht="30.6" customHeight="1">
      <c r="B18" s="11" t="s">
        <v>39</v>
      </c>
      <c r="C18" s="38"/>
    </row>
    <row r="19" spans="2:3" s="12" customFormat="1" ht="30.6" customHeight="1">
      <c r="B19" s="13" t="s">
        <v>40</v>
      </c>
      <c r="C19" s="14"/>
    </row>
    <row r="20" spans="2:3" ht="41.1" customHeight="1">
      <c r="B20" s="59" t="s">
        <v>42</v>
      </c>
      <c r="C20" s="59"/>
    </row>
    <row r="21" spans="2:3" ht="15.95" customHeight="1">
      <c r="B21" s="1"/>
    </row>
    <row r="22" spans="2:3" ht="15.95" customHeight="1">
      <c r="B22" s="1"/>
    </row>
    <row r="23" spans="2:3" ht="15.95" customHeight="1">
      <c r="B23" s="1" t="s">
        <v>43</v>
      </c>
    </row>
    <row r="25" spans="2:3" s="9" customFormat="1" ht="41.25" customHeight="1">
      <c r="B25" s="7" t="s">
        <v>12</v>
      </c>
      <c r="C25" s="14"/>
    </row>
    <row r="26" spans="2:3" s="9" customFormat="1" ht="59.1" customHeight="1">
      <c r="B26" s="7" t="s">
        <v>45</v>
      </c>
      <c r="C26" s="38"/>
    </row>
    <row r="27" spans="2:3" s="9" customFormat="1" ht="41.25" customHeight="1">
      <c r="B27" s="7" t="s">
        <v>11</v>
      </c>
      <c r="C27" s="38"/>
    </row>
    <row r="28" spans="2:3" s="9" customFormat="1" ht="41.25" customHeight="1">
      <c r="B28" s="7" t="s">
        <v>46</v>
      </c>
      <c r="C28" s="44" t="e">
        <f>C27/C26</f>
        <v>#DIV/0!</v>
      </c>
    </row>
    <row r="31" spans="2:3" ht="15.95" customHeight="1">
      <c r="B31" s="1" t="s">
        <v>47</v>
      </c>
    </row>
    <row r="33" spans="2:3" s="9" customFormat="1" ht="174" customHeight="1">
      <c r="B33" s="7" t="s">
        <v>48</v>
      </c>
      <c r="C33" s="45"/>
    </row>
    <row r="34" spans="2:3" s="9" customFormat="1" ht="60.75" customHeight="1">
      <c r="B34" s="7" t="s">
        <v>50</v>
      </c>
      <c r="C34" s="14"/>
    </row>
    <row r="35" spans="2:3" s="39" customFormat="1" ht="32.25" customHeight="1">
      <c r="B35" s="60" t="s">
        <v>52</v>
      </c>
      <c r="C35" s="60"/>
    </row>
    <row r="36" spans="2:3" ht="15.95" customHeight="1">
      <c r="B36" s="8"/>
    </row>
  </sheetData>
  <sheetProtection algorithmName="SHA-512" hashValue="GK+e/g9KpVaZfg3X8F1oVoRufXY/EYxG1LBynZje0zgPSYDOdJU/ks4CWTyAYqxdxMD5sTQb2J3xLHlrr9VIcw==" saltValue="eamcVO4wy4Niob6wgAvAOA==" spinCount="100000" sheet="1" objects="1" scenarios="1"/>
  <mergeCells count="4">
    <mergeCell ref="B4:C4"/>
    <mergeCell ref="B13:C13"/>
    <mergeCell ref="B20:C20"/>
    <mergeCell ref="B35:C35"/>
  </mergeCells>
  <dataValidations count="6">
    <dataValidation type="list" allowBlank="1" showInputMessage="1" showErrorMessage="1" errorTitle="Dropdown" error="Bitte aus dem Dropdown eine der folgenden Optionen wählen: _x000a_- kWh _x000a_- Tonnen CO2eq" sqref="C25" xr:uid="{1C8F2E50-640B-4465-B346-A6C96C868D9C}">
      <formula1>"kWh, Tonnen CO2 eq"</formula1>
    </dataValidation>
    <dataValidation type="decimal" allowBlank="1" showInputMessage="1" showErrorMessage="1" errorTitle="Zahl" error="Bitte geben Sie die Investitionskosten als ganze Zahl ein, die grösser als 0 ist. " sqref="C18" xr:uid="{893A3956-DBE2-4BA5-9C58-40C4DB012E0B}">
      <formula1>1</formula1>
      <formula2>1000000000</formula2>
    </dataValidation>
    <dataValidation type="decimal" allowBlank="1" showInputMessage="1" showErrorMessage="1" errorTitle="Dezimalzahl" error="Bitte geben Sie die Reduktionswirkung als  Dezimalzahl ein. Achten Sie auf Punkt oder Komma.  " sqref="C27:C28" xr:uid="{73000063-1B26-4607-946B-A4B7B5E3261F}">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660579ED-6511-4F0F-B4AA-0715FAF41BB3}"/>
    <dataValidation type="list" allowBlank="1" showInputMessage="1" showErrorMessage="1" errorTitle="Dropdown" error="Bitte aus dem Dropdown eine der folgenden Optionen wählen: _x000a_- Basel-Stadt _x000a_- übrige Schweiz" sqref="C11" xr:uid="{2C12F2CF-8B31-4437-82F5-731730198995}">
      <formula1>"Kanton Basel-Stadt, Übrige Schweiz"</formula1>
    </dataValidation>
    <dataValidation type="whole" operator="greaterThan" allowBlank="1" showInputMessage="1" showErrorMessage="1" error="Bitte eine Jahreszahl eingeben." sqref="C10" xr:uid="{8D36513D-6FDF-4F94-8D71-34CF04579FB7}">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D4D3-21ED-47A3-A85D-2D21A6A53083}">
  <sheetPr>
    <pageSetUpPr fitToPage="1"/>
  </sheetPr>
  <dimension ref="B1:C36"/>
  <sheetViews>
    <sheetView showGridLines="0" zoomScaleNormal="100" zoomScalePageLayoutView="30" workbookViewId="0">
      <selection activeCell="C9" sqref="C9"/>
    </sheetView>
  </sheetViews>
  <sheetFormatPr defaultColWidth="14.42578125" defaultRowHeight="15.95" customHeight="1"/>
  <cols>
    <col min="1" max="1" width="6.85546875" style="2" customWidth="1"/>
    <col min="2" max="2" width="30" style="2" customWidth="1"/>
    <col min="3" max="3" width="110.85546875" style="12" customWidth="1"/>
    <col min="4" max="16384" width="14.42578125" style="2"/>
  </cols>
  <sheetData>
    <row r="1" spans="2:3" ht="119.1" customHeight="1">
      <c r="B1" s="4"/>
    </row>
    <row r="2" spans="2:3" s="5" customFormat="1" ht="23.25">
      <c r="B2" s="6" t="s">
        <v>62</v>
      </c>
      <c r="C2" s="15"/>
    </row>
    <row r="4" spans="2:3" s="4" customFormat="1" ht="14.25">
      <c r="B4" s="58" t="s">
        <v>28</v>
      </c>
      <c r="C4" s="58"/>
    </row>
    <row r="7" spans="2:3" ht="15.95" customHeight="1">
      <c r="B7" s="1" t="s">
        <v>29</v>
      </c>
    </row>
    <row r="9" spans="2:3" s="9" customFormat="1" ht="30.95" customHeight="1">
      <c r="B9" s="3" t="s">
        <v>30</v>
      </c>
      <c r="C9" s="37"/>
    </row>
    <row r="10" spans="2:3" s="9" customFormat="1" ht="30.95" customHeight="1">
      <c r="B10" s="7" t="s">
        <v>32</v>
      </c>
      <c r="C10" s="14"/>
    </row>
    <row r="11" spans="2:3" s="9" customFormat="1" ht="30.95" customHeight="1">
      <c r="B11" s="7" t="s">
        <v>33</v>
      </c>
      <c r="C11" s="14"/>
    </row>
    <row r="12" spans="2:3" s="9" customFormat="1" ht="96" customHeight="1">
      <c r="B12" s="3" t="s">
        <v>35</v>
      </c>
      <c r="C12" s="45"/>
    </row>
    <row r="13" spans="2:3" ht="27.75" customHeight="1">
      <c r="B13" s="59" t="s">
        <v>37</v>
      </c>
      <c r="C13" s="59"/>
    </row>
    <row r="14" spans="2:3" s="8" customFormat="1" ht="15.95" customHeight="1">
      <c r="C14" s="16"/>
    </row>
    <row r="16" spans="2:3" ht="15.95" customHeight="1">
      <c r="B16" s="1" t="s">
        <v>38</v>
      </c>
    </row>
    <row r="18" spans="2:3" s="12" customFormat="1" ht="30.6" customHeight="1">
      <c r="B18" s="11" t="s">
        <v>39</v>
      </c>
      <c r="C18" s="38"/>
    </row>
    <row r="19" spans="2:3" s="12" customFormat="1" ht="30.6" customHeight="1">
      <c r="B19" s="13" t="s">
        <v>40</v>
      </c>
      <c r="C19" s="14"/>
    </row>
    <row r="20" spans="2:3" ht="41.1" customHeight="1">
      <c r="B20" s="59" t="s">
        <v>42</v>
      </c>
      <c r="C20" s="59"/>
    </row>
    <row r="21" spans="2:3" ht="15.95" customHeight="1">
      <c r="B21" s="1"/>
    </row>
    <row r="22" spans="2:3" ht="15.95" customHeight="1">
      <c r="B22" s="1"/>
    </row>
    <row r="23" spans="2:3" ht="15.95" customHeight="1">
      <c r="B23" s="1" t="s">
        <v>43</v>
      </c>
    </row>
    <row r="25" spans="2:3" s="9" customFormat="1" ht="41.25" customHeight="1">
      <c r="B25" s="7" t="s">
        <v>12</v>
      </c>
      <c r="C25" s="14"/>
    </row>
    <row r="26" spans="2:3" s="9" customFormat="1" ht="59.1" customHeight="1">
      <c r="B26" s="7" t="s">
        <v>45</v>
      </c>
      <c r="C26" s="38"/>
    </row>
    <row r="27" spans="2:3" s="9" customFormat="1" ht="41.25" customHeight="1">
      <c r="B27" s="7" t="s">
        <v>11</v>
      </c>
      <c r="C27" s="38"/>
    </row>
    <row r="28" spans="2:3" s="9" customFormat="1" ht="41.25" customHeight="1">
      <c r="B28" s="7" t="s">
        <v>46</v>
      </c>
      <c r="C28" s="44" t="e">
        <f>C27/C26</f>
        <v>#DIV/0!</v>
      </c>
    </row>
    <row r="31" spans="2:3" ht="15.95" customHeight="1">
      <c r="B31" s="1" t="s">
        <v>47</v>
      </c>
    </row>
    <row r="33" spans="2:3" s="9" customFormat="1" ht="174" customHeight="1">
      <c r="B33" s="7" t="s">
        <v>48</v>
      </c>
      <c r="C33" s="45"/>
    </row>
    <row r="34" spans="2:3" s="9" customFormat="1" ht="60.75" customHeight="1">
      <c r="B34" s="7" t="s">
        <v>50</v>
      </c>
      <c r="C34" s="14"/>
    </row>
    <row r="35" spans="2:3" s="39" customFormat="1" ht="32.25" customHeight="1">
      <c r="B35" s="60" t="s">
        <v>52</v>
      </c>
      <c r="C35" s="60"/>
    </row>
    <row r="36" spans="2:3" ht="15.95" customHeight="1">
      <c r="B36" s="8"/>
    </row>
  </sheetData>
  <sheetProtection algorithmName="SHA-512" hashValue="M71F1Ze6Yg7WmzQbF8UicKcwlcV6sKnV5pEyDxRb0IEn4E+d4ZYq/8vwr4frKUn31ecvpeSsgRbylCfsMBzJvg==" saltValue="pg1vWPpcTO5bV0KeoroVEw=="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2C3F562A-C431-4B7E-B9BD-3C40FEC51648}"/>
    <dataValidation type="decimal" allowBlank="1" showInputMessage="1" showErrorMessage="1" errorTitle="Dezimalzahl" error="Bitte geben Sie die Reduktionswirkung als  Dezimalzahl ein. Achten Sie auf Punkt oder Komma.  " sqref="C27:C28" xr:uid="{AFBF16A4-4580-463F-81B7-9A4BBFF76E33}">
      <formula1>0</formula1>
      <formula2>1000000000</formula2>
    </dataValidation>
    <dataValidation type="decimal" allowBlank="1" showInputMessage="1" showErrorMessage="1" errorTitle="Zahl" error="Bitte geben Sie die Investitionskosten als ganze Zahl ein, die grösser als 0 ist. " sqref="C18" xr:uid="{1709319F-DEBD-426A-98F6-27415C0D9013}">
      <formula1>1</formula1>
      <formula2>1000000000</formula2>
    </dataValidation>
    <dataValidation type="list" allowBlank="1" showInputMessage="1" showErrorMessage="1" errorTitle="Dropdown" error="Bitte aus dem Dropdown eine der folgenden Optionen wählen: _x000a_- kWh _x000a_- Tonnen CO2eq" sqref="C25" xr:uid="{9D8220E1-851B-4A68-8139-380EA613EE0D}">
      <formula1>"kWh, Tonnen CO2 eq"</formula1>
    </dataValidation>
    <dataValidation type="list" allowBlank="1" showInputMessage="1" showErrorMessage="1" errorTitle="Dropdown" error="Bitte aus dem Dropdown eine der folgenden Optionen wählen: _x000a_- Basel-Stadt _x000a_- übrige Schweiz" sqref="C11" xr:uid="{FD062C88-2A9D-4915-8975-A0A6C9396170}">
      <formula1>"Kanton Basel-Stadt, Übrige Schweiz"</formula1>
    </dataValidation>
    <dataValidation type="whole" operator="greaterThan" allowBlank="1" showInputMessage="1" showErrorMessage="1" error="Bitte eine Jahreszahl eingeben." sqref="C10" xr:uid="{BF2154E3-FB7E-466C-8ED4-AF81A572037D}">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49C05-9278-443E-82F1-79A2D0E85D1C}">
  <sheetPr>
    <pageSetUpPr fitToPage="1"/>
  </sheetPr>
  <dimension ref="B1:C36"/>
  <sheetViews>
    <sheetView showGridLines="0" topLeftCell="A24" zoomScaleNormal="100" zoomScalePageLayoutView="30" workbookViewId="0">
      <selection activeCell="C12" sqref="C12"/>
    </sheetView>
  </sheetViews>
  <sheetFormatPr defaultColWidth="14.42578125" defaultRowHeight="15.95" customHeight="1"/>
  <cols>
    <col min="1" max="1" width="6.85546875" style="2" customWidth="1"/>
    <col min="2" max="2" width="30" style="2" customWidth="1"/>
    <col min="3" max="3" width="110.85546875" style="12" customWidth="1"/>
    <col min="4" max="16384" width="14.42578125" style="2"/>
  </cols>
  <sheetData>
    <row r="1" spans="2:3" ht="119.1" customHeight="1">
      <c r="B1" s="4"/>
    </row>
    <row r="2" spans="2:3" s="5" customFormat="1" ht="23.25">
      <c r="B2" s="6" t="s">
        <v>27</v>
      </c>
      <c r="C2" s="15"/>
    </row>
    <row r="4" spans="2:3" s="4" customFormat="1" ht="14.25">
      <c r="B4" s="58" t="s">
        <v>28</v>
      </c>
      <c r="C4" s="58"/>
    </row>
    <row r="7" spans="2:3" ht="15.95" customHeight="1">
      <c r="B7" s="1" t="s">
        <v>29</v>
      </c>
    </row>
    <row r="9" spans="2:3" s="9" customFormat="1" ht="30.95" customHeight="1">
      <c r="B9" s="3" t="s">
        <v>30</v>
      </c>
      <c r="C9" s="46" t="s">
        <v>31</v>
      </c>
    </row>
    <row r="10" spans="2:3" s="9" customFormat="1" ht="30.95" customHeight="1">
      <c r="B10" s="7" t="s">
        <v>32</v>
      </c>
      <c r="C10" s="47">
        <v>2026</v>
      </c>
    </row>
    <row r="11" spans="2:3" s="9" customFormat="1" ht="30.95" customHeight="1">
      <c r="B11" s="7" t="s">
        <v>33</v>
      </c>
      <c r="C11" s="47" t="s">
        <v>34</v>
      </c>
    </row>
    <row r="12" spans="2:3" s="9" customFormat="1" ht="96" customHeight="1">
      <c r="B12" s="3" t="s">
        <v>35</v>
      </c>
      <c r="C12" s="48" t="s">
        <v>36</v>
      </c>
    </row>
    <row r="13" spans="2:3" ht="27.75" customHeight="1">
      <c r="B13" s="59" t="s">
        <v>37</v>
      </c>
      <c r="C13" s="59"/>
    </row>
    <row r="14" spans="2:3" s="8" customFormat="1" ht="15.95" customHeight="1">
      <c r="C14" s="16"/>
    </row>
    <row r="16" spans="2:3" ht="15.95" customHeight="1">
      <c r="B16" s="1" t="s">
        <v>38</v>
      </c>
    </row>
    <row r="18" spans="2:3" s="12" customFormat="1" ht="30.6" customHeight="1">
      <c r="B18" s="11" t="s">
        <v>39</v>
      </c>
      <c r="C18" s="49">
        <v>23668.34</v>
      </c>
    </row>
    <row r="19" spans="2:3" s="12" customFormat="1" ht="30.6" customHeight="1">
      <c r="B19" s="13" t="s">
        <v>40</v>
      </c>
      <c r="C19" s="47" t="s">
        <v>41</v>
      </c>
    </row>
    <row r="20" spans="2:3" ht="41.1" customHeight="1">
      <c r="B20" s="59" t="s">
        <v>42</v>
      </c>
      <c r="C20" s="59"/>
    </row>
    <row r="21" spans="2:3" ht="15.95" customHeight="1">
      <c r="B21" s="1"/>
    </row>
    <row r="22" spans="2:3" ht="15.95" customHeight="1">
      <c r="B22" s="1"/>
    </row>
    <row r="23" spans="2:3" ht="15.95" customHeight="1">
      <c r="B23" s="1" t="s">
        <v>43</v>
      </c>
    </row>
    <row r="25" spans="2:3" s="9" customFormat="1" ht="41.25" customHeight="1">
      <c r="B25" s="7" t="s">
        <v>12</v>
      </c>
      <c r="C25" s="47" t="s">
        <v>44</v>
      </c>
    </row>
    <row r="26" spans="2:3" s="9" customFormat="1" ht="59.1" customHeight="1">
      <c r="B26" s="7" t="s">
        <v>45</v>
      </c>
      <c r="C26" s="49">
        <v>4480</v>
      </c>
    </row>
    <row r="27" spans="2:3" s="9" customFormat="1" ht="41.25" customHeight="1">
      <c r="B27" s="7" t="s">
        <v>11</v>
      </c>
      <c r="C27" s="49">
        <v>4032</v>
      </c>
    </row>
    <row r="28" spans="2:3" s="9" customFormat="1" ht="41.25" customHeight="1">
      <c r="B28" s="7" t="s">
        <v>46</v>
      </c>
      <c r="C28" s="44">
        <f>C27/C26</f>
        <v>0.9</v>
      </c>
    </row>
    <row r="31" spans="2:3" ht="15.95" customHeight="1">
      <c r="B31" s="1" t="s">
        <v>47</v>
      </c>
    </row>
    <row r="33" spans="2:3" s="9" customFormat="1" ht="174" customHeight="1">
      <c r="B33" s="7" t="s">
        <v>48</v>
      </c>
      <c r="C33" s="48" t="s">
        <v>49</v>
      </c>
    </row>
    <row r="34" spans="2:3" s="9" customFormat="1" ht="60.75" customHeight="1">
      <c r="B34" s="7" t="s">
        <v>50</v>
      </c>
      <c r="C34" s="47" t="s">
        <v>51</v>
      </c>
    </row>
    <row r="35" spans="2:3" s="39" customFormat="1" ht="32.25" customHeight="1">
      <c r="B35" s="60" t="s">
        <v>52</v>
      </c>
      <c r="C35" s="60"/>
    </row>
    <row r="36" spans="2:3" ht="15.95" customHeight="1">
      <c r="B36" s="8"/>
    </row>
  </sheetData>
  <sheetProtection algorithmName="SHA-512" hashValue="A2qFssCfZWVqWLZNu0rWPwERE3BpOLNUfPJ9BPQQkHph9YPOwyWmM+6GXkwB1TzSXD5cEDNjcN2igIph19joIQ==" saltValue="0kdHfRjH39A78WKVpwo+bA==" spinCount="100000" sheet="1" objects="1" scenarios="1"/>
  <mergeCells count="4">
    <mergeCell ref="B4:C4"/>
    <mergeCell ref="B13:C13"/>
    <mergeCell ref="B20:C20"/>
    <mergeCell ref="B35:C35"/>
  </mergeCells>
  <dataValidations count="5">
    <dataValidation allowBlank="1" showInputMessage="1" showErrorMessage="1" promptTitle="Rechenbeispiel" prompt="Verbrauch Leuchten bestehende: 100W * 20 Stück * 2240 Betriebsstunden = 4480 kWh / a_x000a_Verbrauch Leuchten neu: 10W * 20 Stück * 2240 Betriebsstunden = 448 kWh / a_x000a_ Massnahmenwirkung: 4480 kWh – 448 kWh = 4032 kWh " sqref="C33" xr:uid="{2751164A-DE35-4856-9F9F-94FCDB909B9F}"/>
    <dataValidation type="decimal" allowBlank="1" showInputMessage="1" showErrorMessage="1" errorTitle="Dezimalzahl" error="Bitte geben Sie die Reduktionswirkung als  Dezimalzahl ein. Achten Sie auf Punkt oder Komma.  " sqref="C27:C28" xr:uid="{17DF1D8F-1A6A-41D3-9835-1AAB5ECE425B}">
      <formula1>0</formula1>
      <formula2>1000000000</formula2>
    </dataValidation>
    <dataValidation type="decimal" allowBlank="1" showInputMessage="1" showErrorMessage="1" errorTitle="Zahl" error="Bitte geben Sie die Investitionskosten als ganze Zahl ein, die grösser als 0 ist. " sqref="C18" xr:uid="{66C72B7C-8B00-4BFE-AC4C-7F52264F7A5C}">
      <formula1>1</formula1>
      <formula2>1000000000</formula2>
    </dataValidation>
    <dataValidation type="list" allowBlank="1" showInputMessage="1" showErrorMessage="1" sqref="C11" xr:uid="{EB62FAC7-3682-4D02-9114-EEEC5636D179}">
      <formula1>"Kanton Basel-Stadt, Übrige Schweiz"</formula1>
    </dataValidation>
    <dataValidation type="list" allowBlank="1" showInputMessage="1" showErrorMessage="1" errorTitle="Dropdown" error="Bitte aus dem Dropdown eine der folgenden Optionen wählen: _x000a_- kWh _x000a_- Tonnen CO2eq" sqref="C25" xr:uid="{4561ADF5-5615-483E-AC03-EC92012E08EE}">
      <formula1>"kWh, Tonnen CO2 eq"</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E7380-AB8C-4A47-A683-80EB8F1A3DCC}">
  <sheetPr>
    <pageSetUpPr fitToPage="1"/>
  </sheetPr>
  <dimension ref="B1:C36"/>
  <sheetViews>
    <sheetView showGridLines="0" zoomScaleNormal="100" zoomScalePageLayoutView="30" workbookViewId="0">
      <selection activeCell="C9" sqref="C9"/>
    </sheetView>
  </sheetViews>
  <sheetFormatPr defaultColWidth="14.42578125" defaultRowHeight="15.95" customHeight="1"/>
  <cols>
    <col min="1" max="1" width="6.85546875" style="2" customWidth="1"/>
    <col min="2" max="2" width="30" style="2" customWidth="1"/>
    <col min="3" max="3" width="110.85546875" style="12" customWidth="1"/>
    <col min="4" max="16384" width="14.42578125" style="2"/>
  </cols>
  <sheetData>
    <row r="1" spans="2:3" ht="119.1" customHeight="1">
      <c r="B1" s="4"/>
    </row>
    <row r="2" spans="2:3" s="5" customFormat="1" ht="23.25">
      <c r="B2" s="6" t="s">
        <v>53</v>
      </c>
      <c r="C2" s="15"/>
    </row>
    <row r="4" spans="2:3" s="4" customFormat="1" ht="14.25">
      <c r="B4" s="58" t="s">
        <v>28</v>
      </c>
      <c r="C4" s="58"/>
    </row>
    <row r="7" spans="2:3" ht="15.95" customHeight="1">
      <c r="B7" s="1" t="s">
        <v>29</v>
      </c>
    </row>
    <row r="9" spans="2:3" s="9" customFormat="1" ht="30.95" customHeight="1">
      <c r="B9" s="3" t="s">
        <v>30</v>
      </c>
      <c r="C9" s="37"/>
    </row>
    <row r="10" spans="2:3" s="9" customFormat="1" ht="30.95" customHeight="1">
      <c r="B10" s="7" t="s">
        <v>32</v>
      </c>
      <c r="C10" s="14"/>
    </row>
    <row r="11" spans="2:3" s="9" customFormat="1" ht="30.95" customHeight="1">
      <c r="B11" s="7" t="s">
        <v>33</v>
      </c>
      <c r="C11" s="14"/>
    </row>
    <row r="12" spans="2:3" s="9" customFormat="1" ht="96" customHeight="1">
      <c r="B12" s="3" t="s">
        <v>35</v>
      </c>
      <c r="C12" s="45"/>
    </row>
    <row r="13" spans="2:3" ht="27.75" customHeight="1">
      <c r="B13" s="59" t="s">
        <v>37</v>
      </c>
      <c r="C13" s="59"/>
    </row>
    <row r="14" spans="2:3" s="8" customFormat="1" ht="15.95" customHeight="1">
      <c r="C14" s="16"/>
    </row>
    <row r="16" spans="2:3" ht="15.95" customHeight="1">
      <c r="B16" s="1" t="s">
        <v>38</v>
      </c>
    </row>
    <row r="18" spans="2:3" s="12" customFormat="1" ht="30.6" customHeight="1">
      <c r="B18" s="11" t="s">
        <v>39</v>
      </c>
      <c r="C18" s="38"/>
    </row>
    <row r="19" spans="2:3" s="12" customFormat="1" ht="30.6" customHeight="1">
      <c r="B19" s="13" t="s">
        <v>40</v>
      </c>
      <c r="C19" s="14"/>
    </row>
    <row r="20" spans="2:3" ht="41.1" customHeight="1">
      <c r="B20" s="59" t="s">
        <v>42</v>
      </c>
      <c r="C20" s="59"/>
    </row>
    <row r="21" spans="2:3" ht="15.95" customHeight="1">
      <c r="B21" s="1"/>
    </row>
    <row r="22" spans="2:3" ht="15.95" customHeight="1">
      <c r="B22" s="1"/>
    </row>
    <row r="23" spans="2:3" ht="15.95" customHeight="1">
      <c r="B23" s="1" t="s">
        <v>43</v>
      </c>
    </row>
    <row r="25" spans="2:3" s="9" customFormat="1" ht="41.25" customHeight="1">
      <c r="B25" s="7" t="s">
        <v>12</v>
      </c>
      <c r="C25" s="14"/>
    </row>
    <row r="26" spans="2:3" s="9" customFormat="1" ht="59.1" customHeight="1">
      <c r="B26" s="7" t="s">
        <v>45</v>
      </c>
      <c r="C26" s="38"/>
    </row>
    <row r="27" spans="2:3" s="9" customFormat="1" ht="41.25" customHeight="1">
      <c r="B27" s="7" t="s">
        <v>11</v>
      </c>
      <c r="C27" s="38"/>
    </row>
    <row r="28" spans="2:3" s="9" customFormat="1" ht="41.25" customHeight="1">
      <c r="B28" s="7" t="s">
        <v>46</v>
      </c>
      <c r="C28" s="44" t="e">
        <f>C27/C26</f>
        <v>#DIV/0!</v>
      </c>
    </row>
    <row r="31" spans="2:3" ht="15.95" customHeight="1">
      <c r="B31" s="1" t="s">
        <v>47</v>
      </c>
    </row>
    <row r="33" spans="2:3" s="9" customFormat="1" ht="174" customHeight="1">
      <c r="B33" s="7" t="s">
        <v>48</v>
      </c>
      <c r="C33" s="45"/>
    </row>
    <row r="34" spans="2:3" s="9" customFormat="1" ht="60.75" customHeight="1">
      <c r="B34" s="7" t="s">
        <v>50</v>
      </c>
      <c r="C34" s="14"/>
    </row>
    <row r="35" spans="2:3" s="39" customFormat="1" ht="32.25" customHeight="1">
      <c r="B35" s="60" t="s">
        <v>52</v>
      </c>
      <c r="C35" s="60"/>
    </row>
    <row r="36" spans="2:3" ht="15.95" customHeight="1">
      <c r="B36" s="8"/>
    </row>
  </sheetData>
  <sheetProtection algorithmName="SHA-512" hashValue="GkbI6uK7IAqNb/g/eUhIumkAYo6o+HCAoi0eXCgLftrgFIgSgWTdEmQm/fBgAw1CCaWsWjJ4bE+As+zFxmLWfw==" saltValue="f5sy6rQQb5cEJJo8aBfYOw==" spinCount="100000" sheet="1" objects="1" scenarios="1"/>
  <mergeCells count="4">
    <mergeCell ref="B4:C4"/>
    <mergeCell ref="B35:C35"/>
    <mergeCell ref="B20:C20"/>
    <mergeCell ref="B13:C13"/>
  </mergeCells>
  <dataValidations count="6">
    <dataValidation type="list" allowBlank="1" showInputMessage="1" showErrorMessage="1" errorTitle="Dropdown" error="Bitte aus dem Dropdown eine der folgenden Optionen wählen: _x000a_- Basel-Stadt _x000a_- übrige Schweiz" sqref="C11" xr:uid="{91D405A0-C2B7-4626-A28A-12322A6DFB3F}">
      <formula1>"Kanton Basel-Stadt, Übrige Schweiz"</formula1>
    </dataValidation>
    <dataValidation type="list" allowBlank="1" showInputMessage="1" showErrorMessage="1" errorTitle="Dropdown" error="Bitte aus dem Dropdown eine der folgenden Optionen wählen: _x000a_- kWh _x000a_- Tonnen CO2eq" sqref="C25" xr:uid="{1D1E050A-C172-4E95-99A6-0159CFED90F7}">
      <formula1>"kWh, Tonnen CO2 eq"</formula1>
    </dataValidation>
    <dataValidation type="decimal" allowBlank="1" showInputMessage="1" showErrorMessage="1" errorTitle="Zahl" error="Bitte geben Sie die Investitionskosten als ganze Zahl ein, die grösser als 0 ist. " sqref="C18" xr:uid="{854DAE0F-5EBE-42AA-BE4D-E3FB71927694}">
      <formula1>1</formula1>
      <formula2>1000000000</formula2>
    </dataValidation>
    <dataValidation type="decimal" allowBlank="1" showInputMessage="1" showErrorMessage="1" errorTitle="Dezimalzahl" error="Bitte geben Sie die Reduktionswirkung als  Dezimalzahl ein. Achten Sie auf Punkt oder Komma.  " sqref="C27:C28" xr:uid="{B0EEBD4C-B420-4457-8370-FD4B7069BED3}">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55B000C7-E637-4DC4-932E-840603E4A32B}"/>
    <dataValidation type="whole" operator="greaterThan" allowBlank="1" showInputMessage="1" showErrorMessage="1" error="Bitte eine Jahreszahl eingeben." sqref="C10" xr:uid="{34E5390B-6374-481C-8196-C137A7F2046D}">
      <formula1>0</formula1>
    </dataValidation>
  </dataValidations>
  <pageMargins left="0.7" right="0.7" top="0.78740157499999996" bottom="0.78740157499999996" header="0.3" footer="0.3"/>
  <pageSetup paperSize="9" scale="55" fitToHeight="0" orientation="portrait"/>
  <colBreaks count="1" manualBreakCount="1">
    <brk id="1" max="1048575" man="1"/>
  </colBreaks>
  <ignoredErrors>
    <ignoredError sqref="C28" evalError="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05A3-395B-4236-A4AE-41586736FF11}">
  <sheetPr>
    <pageSetUpPr fitToPage="1"/>
  </sheetPr>
  <dimension ref="B1:C36"/>
  <sheetViews>
    <sheetView showGridLines="0" zoomScaleNormal="100" zoomScalePageLayoutView="30" workbookViewId="0">
      <selection activeCell="C34" sqref="C34"/>
    </sheetView>
  </sheetViews>
  <sheetFormatPr defaultColWidth="14.42578125" defaultRowHeight="15.95" customHeight="1"/>
  <cols>
    <col min="1" max="1" width="6.85546875" style="2" customWidth="1"/>
    <col min="2" max="2" width="30" style="2" customWidth="1"/>
    <col min="3" max="3" width="110.85546875" style="12" customWidth="1"/>
    <col min="4" max="16384" width="14.42578125" style="2"/>
  </cols>
  <sheetData>
    <row r="1" spans="2:3" ht="119.1" customHeight="1">
      <c r="B1" s="4"/>
    </row>
    <row r="2" spans="2:3" s="5" customFormat="1" ht="23.25">
      <c r="B2" s="6" t="s">
        <v>54</v>
      </c>
      <c r="C2" s="15"/>
    </row>
    <row r="4" spans="2:3" s="4" customFormat="1" ht="14.25">
      <c r="B4" s="58" t="s">
        <v>28</v>
      </c>
      <c r="C4" s="58"/>
    </row>
    <row r="7" spans="2:3" ht="15.95" customHeight="1">
      <c r="B7" s="1" t="s">
        <v>29</v>
      </c>
    </row>
    <row r="9" spans="2:3" s="9" customFormat="1" ht="30.95" customHeight="1">
      <c r="B9" s="3" t="s">
        <v>30</v>
      </c>
      <c r="C9" s="37"/>
    </row>
    <row r="10" spans="2:3" s="9" customFormat="1" ht="30.95" customHeight="1">
      <c r="B10" s="7" t="s">
        <v>32</v>
      </c>
      <c r="C10" s="14"/>
    </row>
    <row r="11" spans="2:3" s="9" customFormat="1" ht="30.95" customHeight="1">
      <c r="B11" s="7" t="s">
        <v>33</v>
      </c>
      <c r="C11" s="14"/>
    </row>
    <row r="12" spans="2:3" s="9" customFormat="1" ht="96" customHeight="1">
      <c r="B12" s="3" t="s">
        <v>35</v>
      </c>
      <c r="C12" s="45"/>
    </row>
    <row r="13" spans="2:3" ht="27.75" customHeight="1">
      <c r="B13" s="59" t="s">
        <v>37</v>
      </c>
      <c r="C13" s="59"/>
    </row>
    <row r="14" spans="2:3" s="8" customFormat="1" ht="15.95" customHeight="1">
      <c r="C14" s="16"/>
    </row>
    <row r="16" spans="2:3" ht="15.95" customHeight="1">
      <c r="B16" s="1" t="s">
        <v>38</v>
      </c>
    </row>
    <row r="18" spans="2:3" s="12" customFormat="1" ht="30.6" customHeight="1">
      <c r="B18" s="11" t="s">
        <v>39</v>
      </c>
      <c r="C18" s="38"/>
    </row>
    <row r="19" spans="2:3" s="12" customFormat="1" ht="30.6" customHeight="1">
      <c r="B19" s="13" t="s">
        <v>40</v>
      </c>
      <c r="C19" s="14"/>
    </row>
    <row r="20" spans="2:3" ht="41.1" customHeight="1">
      <c r="B20" s="59" t="s">
        <v>42</v>
      </c>
      <c r="C20" s="59"/>
    </row>
    <row r="21" spans="2:3" ht="15.95" customHeight="1">
      <c r="B21" s="1"/>
    </row>
    <row r="22" spans="2:3" ht="15.95" customHeight="1">
      <c r="B22" s="1"/>
    </row>
    <row r="23" spans="2:3" ht="15.95" customHeight="1">
      <c r="B23" s="1" t="s">
        <v>43</v>
      </c>
    </row>
    <row r="25" spans="2:3" s="9" customFormat="1" ht="41.25" customHeight="1">
      <c r="B25" s="7" t="s">
        <v>12</v>
      </c>
      <c r="C25" s="14"/>
    </row>
    <row r="26" spans="2:3" s="9" customFormat="1" ht="59.1" customHeight="1">
      <c r="B26" s="7" t="s">
        <v>45</v>
      </c>
      <c r="C26" s="38"/>
    </row>
    <row r="27" spans="2:3" s="9" customFormat="1" ht="41.25" customHeight="1">
      <c r="B27" s="7" t="s">
        <v>11</v>
      </c>
      <c r="C27" s="38"/>
    </row>
    <row r="28" spans="2:3" s="9" customFormat="1" ht="41.25" customHeight="1">
      <c r="B28" s="7" t="s">
        <v>46</v>
      </c>
      <c r="C28" s="44" t="e">
        <f>C27/C26</f>
        <v>#DIV/0!</v>
      </c>
    </row>
    <row r="31" spans="2:3" ht="15.95" customHeight="1">
      <c r="B31" s="1" t="s">
        <v>47</v>
      </c>
    </row>
    <row r="33" spans="2:3" s="9" customFormat="1" ht="174" customHeight="1">
      <c r="B33" s="7" t="s">
        <v>48</v>
      </c>
      <c r="C33" s="45"/>
    </row>
    <row r="34" spans="2:3" s="9" customFormat="1" ht="60.75" customHeight="1">
      <c r="B34" s="7" t="s">
        <v>50</v>
      </c>
      <c r="C34" s="14"/>
    </row>
    <row r="35" spans="2:3" s="39" customFormat="1" ht="32.25" customHeight="1">
      <c r="B35" s="60" t="s">
        <v>52</v>
      </c>
      <c r="C35" s="60"/>
    </row>
    <row r="36" spans="2:3" ht="15.95" customHeight="1">
      <c r="B36" s="8"/>
    </row>
  </sheetData>
  <sheetProtection algorithmName="SHA-512" hashValue="60Yn2AFziyr1fnOvTeyj3hIfvxbmd3rc3TO3H3SQH5hkPeFea5wxIt38nRFSTHFjm+gGn+VpWXrte1Z73vVXOQ==" saltValue="o8FTtIehrGgi1F/6JWz94g=="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B5C5610B-7830-46D6-91F3-CF334F8EDA35}"/>
    <dataValidation type="decimal" allowBlank="1" showInputMessage="1" showErrorMessage="1" errorTitle="Dezimalzahl" error="Bitte geben Sie die Reduktionswirkung als  Dezimalzahl ein. Achten Sie auf Punkt oder Komma.  " sqref="C27:C28" xr:uid="{49EF6A5F-555C-412C-B544-F37A2B631BDD}">
      <formula1>0</formula1>
      <formula2>1000000000</formula2>
    </dataValidation>
    <dataValidation type="decimal" allowBlank="1" showInputMessage="1" showErrorMessage="1" errorTitle="Zahl" error="Bitte geben Sie die Investitionskosten als ganze Zahl ein, die grösser als 0 ist. " sqref="C18" xr:uid="{61CCD244-9950-48C8-B5CC-B530A63EC96B}">
      <formula1>1</formula1>
      <formula2>1000000000</formula2>
    </dataValidation>
    <dataValidation type="list" allowBlank="1" showInputMessage="1" showErrorMessage="1" errorTitle="Dropdown" error="Bitte aus dem Dropdown eine der folgenden Optionen wählen: _x000a_- kWh _x000a_- Tonnen CO2eq" sqref="C25" xr:uid="{BA4684B7-8FDB-469E-ABD3-BA98E1286A07}">
      <formula1>"kWh, Tonnen CO2 eq"</formula1>
    </dataValidation>
    <dataValidation type="whole" operator="greaterThan" allowBlank="1" showInputMessage="1" showErrorMessage="1" error="Bitte eine Jahreszahl eingeben." sqref="C10" xr:uid="{9C10B952-6742-4605-838D-02CCC0EDB066}">
      <formula1>0</formula1>
    </dataValidation>
    <dataValidation type="list" allowBlank="1" showInputMessage="1" showErrorMessage="1" errorTitle="Dropdown" error="Bitte aus dem Dropdown eine der folgenden Optionen wählen: _x000a_- Basel-Stadt _x000a_- übrige Schweiz" sqref="C11" xr:uid="{255D41A0-9112-4ED2-8CFE-25BEDEF5190F}">
      <formula1>"Kanton Basel-Stadt, Übrige Schweiz"</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08E6A-AA47-45AE-87B8-C4DBE13EF5F5}">
  <sheetPr>
    <pageSetUpPr fitToPage="1"/>
  </sheetPr>
  <dimension ref="B1:C36"/>
  <sheetViews>
    <sheetView showGridLines="0" zoomScaleNormal="100" zoomScalePageLayoutView="30" workbookViewId="0">
      <selection activeCell="C9" sqref="C9"/>
    </sheetView>
  </sheetViews>
  <sheetFormatPr defaultColWidth="14.42578125" defaultRowHeight="15.95" customHeight="1"/>
  <cols>
    <col min="1" max="1" width="6.85546875" style="2" customWidth="1"/>
    <col min="2" max="2" width="30" style="2" customWidth="1"/>
    <col min="3" max="3" width="110.85546875" style="12" customWidth="1"/>
    <col min="4" max="16384" width="14.42578125" style="2"/>
  </cols>
  <sheetData>
    <row r="1" spans="2:3" ht="119.1" customHeight="1">
      <c r="B1" s="4"/>
    </row>
    <row r="2" spans="2:3" s="5" customFormat="1" ht="23.25">
      <c r="B2" s="6" t="s">
        <v>55</v>
      </c>
      <c r="C2" s="15"/>
    </row>
    <row r="4" spans="2:3" s="4" customFormat="1" ht="14.25">
      <c r="B4" s="58" t="s">
        <v>28</v>
      </c>
      <c r="C4" s="58"/>
    </row>
    <row r="7" spans="2:3" ht="15.95" customHeight="1">
      <c r="B7" s="1" t="s">
        <v>29</v>
      </c>
    </row>
    <row r="9" spans="2:3" s="9" customFormat="1" ht="30.95" customHeight="1">
      <c r="B9" s="3" t="s">
        <v>30</v>
      </c>
      <c r="C9" s="37"/>
    </row>
    <row r="10" spans="2:3" s="9" customFormat="1" ht="30.95" customHeight="1">
      <c r="B10" s="7" t="s">
        <v>32</v>
      </c>
      <c r="C10" s="14"/>
    </row>
    <row r="11" spans="2:3" s="9" customFormat="1" ht="30.95" customHeight="1">
      <c r="B11" s="7" t="s">
        <v>33</v>
      </c>
      <c r="C11" s="14"/>
    </row>
    <row r="12" spans="2:3" s="9" customFormat="1" ht="96" customHeight="1">
      <c r="B12" s="3" t="s">
        <v>35</v>
      </c>
      <c r="C12" s="45"/>
    </row>
    <row r="13" spans="2:3" ht="27.75" customHeight="1">
      <c r="B13" s="59" t="s">
        <v>37</v>
      </c>
      <c r="C13" s="59"/>
    </row>
    <row r="14" spans="2:3" s="8" customFormat="1" ht="15.95" customHeight="1">
      <c r="C14" s="16"/>
    </row>
    <row r="16" spans="2:3" ht="15.95" customHeight="1">
      <c r="B16" s="1" t="s">
        <v>38</v>
      </c>
    </row>
    <row r="18" spans="2:3" s="12" customFormat="1" ht="30.6" customHeight="1">
      <c r="B18" s="11" t="s">
        <v>39</v>
      </c>
      <c r="C18" s="38"/>
    </row>
    <row r="19" spans="2:3" s="12" customFormat="1" ht="30.6" customHeight="1">
      <c r="B19" s="13" t="s">
        <v>40</v>
      </c>
      <c r="C19" s="14"/>
    </row>
    <row r="20" spans="2:3" ht="41.1" customHeight="1">
      <c r="B20" s="59" t="s">
        <v>42</v>
      </c>
      <c r="C20" s="59"/>
    </row>
    <row r="21" spans="2:3" ht="15.95" customHeight="1">
      <c r="B21" s="1"/>
    </row>
    <row r="22" spans="2:3" ht="15.95" customHeight="1">
      <c r="B22" s="1"/>
    </row>
    <row r="23" spans="2:3" ht="15.95" customHeight="1">
      <c r="B23" s="1" t="s">
        <v>43</v>
      </c>
    </row>
    <row r="25" spans="2:3" s="9" customFormat="1" ht="41.25" customHeight="1">
      <c r="B25" s="7" t="s">
        <v>12</v>
      </c>
      <c r="C25" s="14"/>
    </row>
    <row r="26" spans="2:3" s="9" customFormat="1" ht="59.1" customHeight="1">
      <c r="B26" s="7" t="s">
        <v>45</v>
      </c>
      <c r="C26" s="38"/>
    </row>
    <row r="27" spans="2:3" s="9" customFormat="1" ht="41.25" customHeight="1">
      <c r="B27" s="7" t="s">
        <v>11</v>
      </c>
      <c r="C27" s="38"/>
    </row>
    <row r="28" spans="2:3" s="9" customFormat="1" ht="41.25" customHeight="1">
      <c r="B28" s="7" t="s">
        <v>46</v>
      </c>
      <c r="C28" s="44" t="e">
        <f>C27/C26</f>
        <v>#DIV/0!</v>
      </c>
    </row>
    <row r="31" spans="2:3" ht="15.95" customHeight="1">
      <c r="B31" s="1" t="s">
        <v>47</v>
      </c>
    </row>
    <row r="33" spans="2:3" s="9" customFormat="1" ht="174" customHeight="1">
      <c r="B33" s="7" t="s">
        <v>48</v>
      </c>
      <c r="C33" s="45"/>
    </row>
    <row r="34" spans="2:3" s="9" customFormat="1" ht="60.75" customHeight="1">
      <c r="B34" s="7" t="s">
        <v>50</v>
      </c>
      <c r="C34" s="14"/>
    </row>
    <row r="35" spans="2:3" s="39" customFormat="1" ht="32.25" customHeight="1">
      <c r="B35" s="60" t="s">
        <v>52</v>
      </c>
      <c r="C35" s="60"/>
    </row>
    <row r="36" spans="2:3" ht="15.95" customHeight="1">
      <c r="B36" s="8"/>
    </row>
  </sheetData>
  <sheetProtection algorithmName="SHA-512" hashValue="JGp3EK5SJaa95is7OpvPPUL8juAXKb/5V/nPQTxAXAVmYLqqAHeLat4lipxyafCLHJiZdpVjIL9kCXtJs/xmHw==" saltValue="tmUNM+rD4FN4/56SAMC7Dw==" spinCount="100000" sheet="1" objects="1" scenarios="1"/>
  <mergeCells count="4">
    <mergeCell ref="B4:C4"/>
    <mergeCell ref="B13:C13"/>
    <mergeCell ref="B20:C20"/>
    <mergeCell ref="B35:C35"/>
  </mergeCells>
  <dataValidations count="6">
    <dataValidation type="list" allowBlank="1" showInputMessage="1" showErrorMessage="1" errorTitle="Dropdown" error="Bitte aus dem Dropdown eine der folgenden Optionen wählen: _x000a_- kWh _x000a_- Tonnen CO2eq" sqref="C25" xr:uid="{01E0611C-E51D-4645-9F62-0E8FCDAFC44A}">
      <formula1>"kWh, Tonnen CO2 eq"</formula1>
    </dataValidation>
    <dataValidation type="decimal" allowBlank="1" showInputMessage="1" showErrorMessage="1" errorTitle="Zahl" error="Bitte geben Sie die Investitionskosten als ganze Zahl ein, die grösser als 0 ist. " sqref="C18" xr:uid="{1E4C1A27-FF05-4499-A912-EAC7CB9B2539}">
      <formula1>1</formula1>
      <formula2>1000000000</formula2>
    </dataValidation>
    <dataValidation type="decimal" allowBlank="1" showInputMessage="1" showErrorMessage="1" errorTitle="Dezimalzahl" error="Bitte geben Sie die Reduktionswirkung als  Dezimalzahl ein. Achten Sie auf Punkt oder Komma.  " sqref="C27:C28" xr:uid="{ED5550D4-D781-4AA3-A123-F52138D6DFA1}">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5237C593-B397-4441-A662-9B813314A30B}"/>
    <dataValidation type="whole" operator="greaterThan" allowBlank="1" showInputMessage="1" showErrorMessage="1" error="Bitte eine Jahreszahl eingeben." sqref="C10" xr:uid="{4FC5AB66-BCC8-403A-BC24-1568267DC844}">
      <formula1>0</formula1>
    </dataValidation>
    <dataValidation type="list" allowBlank="1" showInputMessage="1" showErrorMessage="1" errorTitle="Dropdown" error="Bitte aus dem Dropdown eine der folgenden Optionen wählen: _x000a_- Basel-Stadt _x000a_- übrige Schweiz" sqref="C11" xr:uid="{AE56F137-A32A-4CDB-9ACF-609DEBFF964D}">
      <formula1>"Kanton Basel-Stadt, Übrige Schweiz"</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263B4-108D-49DA-A7A8-8A7E0BC25DB9}">
  <sheetPr>
    <pageSetUpPr fitToPage="1"/>
  </sheetPr>
  <dimension ref="B1:C36"/>
  <sheetViews>
    <sheetView showGridLines="0" zoomScaleNormal="100" zoomScalePageLayoutView="30" workbookViewId="0">
      <selection activeCell="C9" sqref="C9"/>
    </sheetView>
  </sheetViews>
  <sheetFormatPr defaultColWidth="14.42578125" defaultRowHeight="15.95" customHeight="1"/>
  <cols>
    <col min="1" max="1" width="6.85546875" style="2" customWidth="1"/>
    <col min="2" max="2" width="30" style="2" customWidth="1"/>
    <col min="3" max="3" width="110.85546875" style="12" customWidth="1"/>
    <col min="4" max="16384" width="14.42578125" style="2"/>
  </cols>
  <sheetData>
    <row r="1" spans="2:3" ht="119.1" customHeight="1">
      <c r="B1" s="4"/>
    </row>
    <row r="2" spans="2:3" s="5" customFormat="1" ht="23.25">
      <c r="B2" s="6" t="s">
        <v>56</v>
      </c>
      <c r="C2" s="15"/>
    </row>
    <row r="4" spans="2:3" s="4" customFormat="1" ht="14.25">
      <c r="B4" s="58" t="s">
        <v>28</v>
      </c>
      <c r="C4" s="58"/>
    </row>
    <row r="7" spans="2:3" ht="15.95" customHeight="1">
      <c r="B7" s="1" t="s">
        <v>29</v>
      </c>
    </row>
    <row r="9" spans="2:3" s="9" customFormat="1" ht="30.95" customHeight="1">
      <c r="B9" s="3" t="s">
        <v>30</v>
      </c>
      <c r="C9" s="37"/>
    </row>
    <row r="10" spans="2:3" s="9" customFormat="1" ht="30.95" customHeight="1">
      <c r="B10" s="7" t="s">
        <v>32</v>
      </c>
      <c r="C10" s="14"/>
    </row>
    <row r="11" spans="2:3" s="9" customFormat="1" ht="30.95" customHeight="1">
      <c r="B11" s="7" t="s">
        <v>33</v>
      </c>
      <c r="C11" s="14"/>
    </row>
    <row r="12" spans="2:3" s="9" customFormat="1" ht="96" customHeight="1">
      <c r="B12" s="3" t="s">
        <v>35</v>
      </c>
      <c r="C12" s="45"/>
    </row>
    <row r="13" spans="2:3" ht="27.75" customHeight="1">
      <c r="B13" s="59" t="s">
        <v>37</v>
      </c>
      <c r="C13" s="59"/>
    </row>
    <row r="14" spans="2:3" s="8" customFormat="1" ht="15.95" customHeight="1">
      <c r="C14" s="16"/>
    </row>
    <row r="16" spans="2:3" ht="15.95" customHeight="1">
      <c r="B16" s="1" t="s">
        <v>38</v>
      </c>
    </row>
    <row r="18" spans="2:3" s="12" customFormat="1" ht="30.6" customHeight="1">
      <c r="B18" s="11" t="s">
        <v>39</v>
      </c>
      <c r="C18" s="38"/>
    </row>
    <row r="19" spans="2:3" s="12" customFormat="1" ht="30.6" customHeight="1">
      <c r="B19" s="13" t="s">
        <v>40</v>
      </c>
      <c r="C19" s="14"/>
    </row>
    <row r="20" spans="2:3" ht="41.1" customHeight="1">
      <c r="B20" s="59" t="s">
        <v>42</v>
      </c>
      <c r="C20" s="59"/>
    </row>
    <row r="21" spans="2:3" ht="15.95" customHeight="1">
      <c r="B21" s="1"/>
    </row>
    <row r="22" spans="2:3" ht="15.95" customHeight="1">
      <c r="B22" s="1"/>
    </row>
    <row r="23" spans="2:3" ht="15.95" customHeight="1">
      <c r="B23" s="1" t="s">
        <v>43</v>
      </c>
    </row>
    <row r="25" spans="2:3" s="9" customFormat="1" ht="41.25" customHeight="1">
      <c r="B25" s="7" t="s">
        <v>12</v>
      </c>
      <c r="C25" s="14"/>
    </row>
    <row r="26" spans="2:3" s="9" customFormat="1" ht="59.1" customHeight="1">
      <c r="B26" s="7" t="s">
        <v>45</v>
      </c>
      <c r="C26" s="38"/>
    </row>
    <row r="27" spans="2:3" s="9" customFormat="1" ht="41.25" customHeight="1">
      <c r="B27" s="7" t="s">
        <v>11</v>
      </c>
      <c r="C27" s="38"/>
    </row>
    <row r="28" spans="2:3" s="9" customFormat="1" ht="41.25" customHeight="1">
      <c r="B28" s="7" t="s">
        <v>46</v>
      </c>
      <c r="C28" s="44" t="e">
        <f>C27/C26</f>
        <v>#DIV/0!</v>
      </c>
    </row>
    <row r="31" spans="2:3" ht="15.95" customHeight="1">
      <c r="B31" s="1" t="s">
        <v>47</v>
      </c>
    </row>
    <row r="33" spans="2:3" s="9" customFormat="1" ht="174" customHeight="1">
      <c r="B33" s="7" t="s">
        <v>48</v>
      </c>
      <c r="C33" s="45"/>
    </row>
    <row r="34" spans="2:3" s="9" customFormat="1" ht="60.75" customHeight="1">
      <c r="B34" s="7" t="s">
        <v>50</v>
      </c>
      <c r="C34" s="14"/>
    </row>
    <row r="35" spans="2:3" s="39" customFormat="1" ht="32.25" customHeight="1">
      <c r="B35" s="60" t="s">
        <v>52</v>
      </c>
      <c r="C35" s="60"/>
    </row>
    <row r="36" spans="2:3" ht="15.95" customHeight="1">
      <c r="B36" s="8"/>
    </row>
  </sheetData>
  <sheetProtection algorithmName="SHA-512" hashValue="2jSic9Ue7MNW9PEsBOX0bmbq4+BZKAtAxhu3xwwaNalFbkhO1FjKKzu784Ccpfuf65J7fVjKuVqvVBhbEno8Nw==" saltValue="AoDf9ELLdmBhHgy89kQseg=="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A986020C-DA6F-4A4F-AECC-7C5EE400ADA1}"/>
    <dataValidation type="decimal" allowBlank="1" showInputMessage="1" showErrorMessage="1" errorTitle="Dezimalzahl" error="Bitte geben Sie die Reduktionswirkung als  Dezimalzahl ein. Achten Sie auf Punkt oder Komma.  " sqref="C27:C28" xr:uid="{022B7B40-71DE-4184-99EF-85C8808DEC58}">
      <formula1>0</formula1>
      <formula2>1000000000</formula2>
    </dataValidation>
    <dataValidation type="decimal" allowBlank="1" showInputMessage="1" showErrorMessage="1" errorTitle="Zahl" error="Bitte geben Sie die Investitionskosten als ganze Zahl ein, die grösser als 0 ist. " sqref="C18" xr:uid="{A4BCC468-B6DF-4B2E-A9B3-0AB3D06DA40B}">
      <formula1>1</formula1>
      <formula2>1000000000</formula2>
    </dataValidation>
    <dataValidation type="list" allowBlank="1" showInputMessage="1" showErrorMessage="1" errorTitle="Dropdown" error="Bitte aus dem Dropdown eine der folgenden Optionen wählen: _x000a_- kWh _x000a_- Tonnen CO2eq" sqref="C25" xr:uid="{90A49707-9440-41CF-BDFE-13FFA20D371F}">
      <formula1>"kWh, Tonnen CO2 eq"</formula1>
    </dataValidation>
    <dataValidation type="list" allowBlank="1" showInputMessage="1" showErrorMessage="1" errorTitle="Dropdown" error="Bitte aus dem Dropdown eine der folgenden Optionen wählen: _x000a_- Basel-Stadt _x000a_- übrige Schweiz" sqref="C11" xr:uid="{17CBFB39-B746-4324-8E81-9029D105CA7C}">
      <formula1>"Kanton Basel-Stadt, Übrige Schweiz"</formula1>
    </dataValidation>
    <dataValidation type="whole" operator="greaterThan" allowBlank="1" showInputMessage="1" showErrorMessage="1" error="Bitte eine Jahreszahl eingeben." sqref="C10" xr:uid="{5189B193-DCC8-45F5-AD24-E67058053C87}">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25831-204C-464C-BF42-37C68BDD51AE}">
  <sheetPr>
    <pageSetUpPr fitToPage="1"/>
  </sheetPr>
  <dimension ref="B1:C36"/>
  <sheetViews>
    <sheetView showGridLines="0" zoomScaleNormal="100" zoomScalePageLayoutView="30" workbookViewId="0">
      <selection activeCell="C9" sqref="C9"/>
    </sheetView>
  </sheetViews>
  <sheetFormatPr defaultColWidth="14.42578125" defaultRowHeight="15.95" customHeight="1"/>
  <cols>
    <col min="1" max="1" width="6.85546875" style="2" customWidth="1"/>
    <col min="2" max="2" width="30" style="2" customWidth="1"/>
    <col min="3" max="3" width="110.85546875" style="12" customWidth="1"/>
    <col min="4" max="16384" width="14.42578125" style="2"/>
  </cols>
  <sheetData>
    <row r="1" spans="2:3" ht="119.1" customHeight="1">
      <c r="B1" s="4"/>
    </row>
    <row r="2" spans="2:3" s="5" customFormat="1" ht="23.25">
      <c r="B2" s="6" t="s">
        <v>57</v>
      </c>
      <c r="C2" s="15"/>
    </row>
    <row r="4" spans="2:3" s="4" customFormat="1" ht="14.25">
      <c r="B4" s="58" t="s">
        <v>28</v>
      </c>
      <c r="C4" s="58"/>
    </row>
    <row r="7" spans="2:3" ht="15.95" customHeight="1">
      <c r="B7" s="1" t="s">
        <v>29</v>
      </c>
    </row>
    <row r="9" spans="2:3" s="9" customFormat="1" ht="30.95" customHeight="1">
      <c r="B9" s="3" t="s">
        <v>30</v>
      </c>
      <c r="C9" s="37"/>
    </row>
    <row r="10" spans="2:3" s="9" customFormat="1" ht="30.95" customHeight="1">
      <c r="B10" s="7" t="s">
        <v>32</v>
      </c>
      <c r="C10" s="14"/>
    </row>
    <row r="11" spans="2:3" s="9" customFormat="1" ht="30.95" customHeight="1">
      <c r="B11" s="7" t="s">
        <v>33</v>
      </c>
      <c r="C11" s="14"/>
    </row>
    <row r="12" spans="2:3" s="9" customFormat="1" ht="96" customHeight="1">
      <c r="B12" s="3" t="s">
        <v>35</v>
      </c>
      <c r="C12" s="45"/>
    </row>
    <row r="13" spans="2:3" ht="27.75" customHeight="1">
      <c r="B13" s="59" t="s">
        <v>37</v>
      </c>
      <c r="C13" s="59"/>
    </row>
    <row r="14" spans="2:3" s="8" customFormat="1" ht="15.95" customHeight="1">
      <c r="C14" s="16"/>
    </row>
    <row r="16" spans="2:3" ht="15.95" customHeight="1">
      <c r="B16" s="1" t="s">
        <v>38</v>
      </c>
    </row>
    <row r="18" spans="2:3" s="12" customFormat="1" ht="30.6" customHeight="1">
      <c r="B18" s="11" t="s">
        <v>39</v>
      </c>
      <c r="C18" s="38"/>
    </row>
    <row r="19" spans="2:3" s="12" customFormat="1" ht="30.6" customHeight="1">
      <c r="B19" s="13" t="s">
        <v>40</v>
      </c>
      <c r="C19" s="14"/>
    </row>
    <row r="20" spans="2:3" ht="41.1" customHeight="1">
      <c r="B20" s="59" t="s">
        <v>42</v>
      </c>
      <c r="C20" s="59"/>
    </row>
    <row r="21" spans="2:3" ht="15.95" customHeight="1">
      <c r="B21" s="1"/>
    </row>
    <row r="22" spans="2:3" ht="15.95" customHeight="1">
      <c r="B22" s="1"/>
    </row>
    <row r="23" spans="2:3" ht="15.95" customHeight="1">
      <c r="B23" s="1" t="s">
        <v>43</v>
      </c>
    </row>
    <row r="25" spans="2:3" s="9" customFormat="1" ht="41.25" customHeight="1">
      <c r="B25" s="7" t="s">
        <v>12</v>
      </c>
      <c r="C25" s="14"/>
    </row>
    <row r="26" spans="2:3" s="9" customFormat="1" ht="59.1" customHeight="1">
      <c r="B26" s="7" t="s">
        <v>45</v>
      </c>
      <c r="C26" s="38"/>
    </row>
    <row r="27" spans="2:3" s="9" customFormat="1" ht="41.25" customHeight="1">
      <c r="B27" s="7" t="s">
        <v>11</v>
      </c>
      <c r="C27" s="38"/>
    </row>
    <row r="28" spans="2:3" s="9" customFormat="1" ht="41.25" customHeight="1">
      <c r="B28" s="7" t="s">
        <v>46</v>
      </c>
      <c r="C28" s="44" t="e">
        <f>C27/C26</f>
        <v>#DIV/0!</v>
      </c>
    </row>
    <row r="31" spans="2:3" ht="15.95" customHeight="1">
      <c r="B31" s="1" t="s">
        <v>47</v>
      </c>
    </row>
    <row r="33" spans="2:3" s="9" customFormat="1" ht="174" customHeight="1">
      <c r="B33" s="7" t="s">
        <v>48</v>
      </c>
      <c r="C33" s="45"/>
    </row>
    <row r="34" spans="2:3" s="9" customFormat="1" ht="60.75" customHeight="1">
      <c r="B34" s="7" t="s">
        <v>50</v>
      </c>
      <c r="C34" s="14"/>
    </row>
    <row r="35" spans="2:3" s="39" customFormat="1" ht="32.25" customHeight="1">
      <c r="B35" s="60" t="s">
        <v>52</v>
      </c>
      <c r="C35" s="60"/>
    </row>
    <row r="36" spans="2:3" ht="15.95" customHeight="1">
      <c r="B36" s="8"/>
    </row>
  </sheetData>
  <sheetProtection algorithmName="SHA-512" hashValue="dmjx0+IOfXFoLYf9+vphSIT+KXrHcgYESOPx+MKzWbw76G9v2QFGYNHJG60E7Z3dARt/JI1vc/nFfkv3E9hn7Q==" saltValue="tpHJCnl984M4rJ6Os2YORA==" spinCount="100000" sheet="1" objects="1" scenarios="1"/>
  <mergeCells count="4">
    <mergeCell ref="B4:C4"/>
    <mergeCell ref="B13:C13"/>
    <mergeCell ref="B20:C20"/>
    <mergeCell ref="B35:C35"/>
  </mergeCells>
  <dataValidations count="6">
    <dataValidation type="list" allowBlank="1" showInputMessage="1" showErrorMessage="1" errorTitle="Dropdown" error="Bitte aus dem Dropdown eine der folgenden Optionen wählen: _x000a_- kWh _x000a_- Tonnen CO2eq" sqref="C25" xr:uid="{29CA1DD2-E0A7-4052-B4F7-3A1D47FDB4A9}">
      <formula1>"kWh, Tonnen CO2 eq"</formula1>
    </dataValidation>
    <dataValidation type="decimal" allowBlank="1" showInputMessage="1" showErrorMessage="1" errorTitle="Zahl" error="Bitte geben Sie die Investitionskosten als ganze Zahl ein, die grösser als 0 ist. " sqref="C18" xr:uid="{73D8B8E1-4233-4784-B782-A5FDCCF080F3}">
      <formula1>1</formula1>
      <formula2>1000000000</formula2>
    </dataValidation>
    <dataValidation type="decimal" allowBlank="1" showInputMessage="1" showErrorMessage="1" errorTitle="Dezimalzahl" error="Bitte geben Sie die Reduktionswirkung als  Dezimalzahl ein. Achten Sie auf Punkt oder Komma.  " sqref="C27:C28" xr:uid="{1427059C-BECC-4D6C-8532-09955D139B22}">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5E689213-6D1A-4BDA-836B-03F0D1BA4F8B}"/>
    <dataValidation type="list" allowBlank="1" showInputMessage="1" showErrorMessage="1" errorTitle="Dropdown" error="Bitte aus dem Dropdown eine der folgenden Optionen wählen: _x000a_- Basel-Stadt _x000a_- übrige Schweiz" sqref="C11" xr:uid="{43F2B833-F7F1-41F4-9FD9-841714F4957F}">
      <formula1>"Kanton Basel-Stadt, Übrige Schweiz"</formula1>
    </dataValidation>
    <dataValidation type="whole" operator="greaterThan" allowBlank="1" showInputMessage="1" showErrorMessage="1" error="Bitte eine Jahreszahl eingeben." sqref="C10" xr:uid="{BAD2B1D6-1FDA-4ACF-BF8F-77157AE67CDE}">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36D4-FB80-430F-A766-B5BDEA03325B}">
  <sheetPr>
    <pageSetUpPr fitToPage="1"/>
  </sheetPr>
  <dimension ref="B1:C36"/>
  <sheetViews>
    <sheetView showGridLines="0" zoomScaleNormal="100" zoomScalePageLayoutView="30" workbookViewId="0">
      <selection activeCell="C9" sqref="C9"/>
    </sheetView>
  </sheetViews>
  <sheetFormatPr defaultColWidth="14.42578125" defaultRowHeight="15.95" customHeight="1"/>
  <cols>
    <col min="1" max="1" width="6.85546875" style="2" customWidth="1"/>
    <col min="2" max="2" width="30" style="2" customWidth="1"/>
    <col min="3" max="3" width="110.85546875" style="12" customWidth="1"/>
    <col min="4" max="16384" width="14.42578125" style="2"/>
  </cols>
  <sheetData>
    <row r="1" spans="2:3" ht="119.1" customHeight="1">
      <c r="B1" s="4"/>
    </row>
    <row r="2" spans="2:3" s="5" customFormat="1" ht="23.25">
      <c r="B2" s="6" t="s">
        <v>58</v>
      </c>
      <c r="C2" s="15"/>
    </row>
    <row r="4" spans="2:3" s="4" customFormat="1" ht="14.25">
      <c r="B4" s="58" t="s">
        <v>28</v>
      </c>
      <c r="C4" s="58"/>
    </row>
    <row r="7" spans="2:3" ht="15.95" customHeight="1">
      <c r="B7" s="1" t="s">
        <v>29</v>
      </c>
    </row>
    <row r="9" spans="2:3" s="9" customFormat="1" ht="30.95" customHeight="1">
      <c r="B9" s="3" t="s">
        <v>30</v>
      </c>
      <c r="C9" s="37"/>
    </row>
    <row r="10" spans="2:3" s="9" customFormat="1" ht="30.95" customHeight="1">
      <c r="B10" s="7" t="s">
        <v>32</v>
      </c>
      <c r="C10" s="14"/>
    </row>
    <row r="11" spans="2:3" s="9" customFormat="1" ht="30.95" customHeight="1">
      <c r="B11" s="7" t="s">
        <v>33</v>
      </c>
      <c r="C11" s="14"/>
    </row>
    <row r="12" spans="2:3" s="9" customFormat="1" ht="96" customHeight="1">
      <c r="B12" s="3" t="s">
        <v>35</v>
      </c>
      <c r="C12" s="45"/>
    </row>
    <row r="13" spans="2:3" ht="27.75" customHeight="1">
      <c r="B13" s="59" t="s">
        <v>37</v>
      </c>
      <c r="C13" s="59"/>
    </row>
    <row r="14" spans="2:3" s="8" customFormat="1" ht="15.95" customHeight="1">
      <c r="C14" s="16"/>
    </row>
    <row r="16" spans="2:3" ht="15.95" customHeight="1">
      <c r="B16" s="1" t="s">
        <v>38</v>
      </c>
    </row>
    <row r="18" spans="2:3" s="12" customFormat="1" ht="30.6" customHeight="1">
      <c r="B18" s="11" t="s">
        <v>39</v>
      </c>
      <c r="C18" s="38"/>
    </row>
    <row r="19" spans="2:3" s="12" customFormat="1" ht="30.6" customHeight="1">
      <c r="B19" s="13" t="s">
        <v>40</v>
      </c>
      <c r="C19" s="14"/>
    </row>
    <row r="20" spans="2:3" ht="41.1" customHeight="1">
      <c r="B20" s="59" t="s">
        <v>42</v>
      </c>
      <c r="C20" s="59"/>
    </row>
    <row r="21" spans="2:3" ht="15.95" customHeight="1">
      <c r="B21" s="1"/>
    </row>
    <row r="22" spans="2:3" ht="15.95" customHeight="1">
      <c r="B22" s="1"/>
    </row>
    <row r="23" spans="2:3" ht="15.95" customHeight="1">
      <c r="B23" s="1" t="s">
        <v>43</v>
      </c>
    </row>
    <row r="25" spans="2:3" s="9" customFormat="1" ht="41.25" customHeight="1">
      <c r="B25" s="7" t="s">
        <v>12</v>
      </c>
      <c r="C25" s="14"/>
    </row>
    <row r="26" spans="2:3" s="9" customFormat="1" ht="59.1" customHeight="1">
      <c r="B26" s="7" t="s">
        <v>45</v>
      </c>
      <c r="C26" s="38"/>
    </row>
    <row r="27" spans="2:3" s="9" customFormat="1" ht="41.25" customHeight="1">
      <c r="B27" s="7" t="s">
        <v>11</v>
      </c>
      <c r="C27" s="38"/>
    </row>
    <row r="28" spans="2:3" s="9" customFormat="1" ht="41.25" customHeight="1">
      <c r="B28" s="7" t="s">
        <v>46</v>
      </c>
      <c r="C28" s="44" t="e">
        <f>C27/C26</f>
        <v>#DIV/0!</v>
      </c>
    </row>
    <row r="31" spans="2:3" ht="15.95" customHeight="1">
      <c r="B31" s="1" t="s">
        <v>47</v>
      </c>
    </row>
    <row r="33" spans="2:3" s="9" customFormat="1" ht="174" customHeight="1">
      <c r="B33" s="7" t="s">
        <v>48</v>
      </c>
      <c r="C33" s="45"/>
    </row>
    <row r="34" spans="2:3" s="9" customFormat="1" ht="60.75" customHeight="1">
      <c r="B34" s="7" t="s">
        <v>50</v>
      </c>
      <c r="C34" s="14"/>
    </row>
    <row r="35" spans="2:3" s="39" customFormat="1" ht="32.25" customHeight="1">
      <c r="B35" s="60" t="s">
        <v>52</v>
      </c>
      <c r="C35" s="60"/>
    </row>
    <row r="36" spans="2:3" ht="15.95" customHeight="1">
      <c r="B36" s="8"/>
    </row>
  </sheetData>
  <sheetProtection algorithmName="SHA-512" hashValue="Y6vuI+qEuMMD0ylolPyy7J59joeTUVcNpuJNiNY5RRWRw5ocANdMIUHtALqrZi7LyILrjuAjGApwC5RtJpIddg==" saltValue="+DEr16sYTzOt8odBUzsYnQ==" spinCount="100000" sheet="1" objects="1" scenarios="1"/>
  <mergeCells count="4">
    <mergeCell ref="B4:C4"/>
    <mergeCell ref="B13:C13"/>
    <mergeCell ref="B20:C20"/>
    <mergeCell ref="B35:C35"/>
  </mergeCells>
  <dataValidations count="6">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CBF7BABF-0000-4A75-9E2C-6645C256E4AA}"/>
    <dataValidation type="decimal" allowBlank="1" showInputMessage="1" showErrorMessage="1" errorTitle="Dezimalzahl" error="Bitte geben Sie die Reduktionswirkung als  Dezimalzahl ein. Achten Sie auf Punkt oder Komma.  " sqref="C27:C28" xr:uid="{C5F870F3-738A-464C-8260-B1298F0AFF15}">
      <formula1>0</formula1>
      <formula2>1000000000</formula2>
    </dataValidation>
    <dataValidation type="decimal" allowBlank="1" showInputMessage="1" showErrorMessage="1" errorTitle="Zahl" error="Bitte geben Sie die Investitionskosten als ganze Zahl ein, die grösser als 0 ist. " sqref="C18" xr:uid="{8F485447-94F9-4890-8340-62C9C3CFDA92}">
      <formula1>1</formula1>
      <formula2>1000000000</formula2>
    </dataValidation>
    <dataValidation type="list" allowBlank="1" showInputMessage="1" showErrorMessage="1" errorTitle="Dropdown" error="Bitte aus dem Dropdown eine der folgenden Optionen wählen: _x000a_- kWh _x000a_- Tonnen CO2eq" sqref="C25" xr:uid="{1F0C1587-2D26-4A6B-B5D2-4502231C61B5}">
      <formula1>"kWh, Tonnen CO2 eq"</formula1>
    </dataValidation>
    <dataValidation type="list" allowBlank="1" showInputMessage="1" showErrorMessage="1" errorTitle="Dropdown" error="Bitte aus dem Dropdown eine der folgenden Optionen wählen: _x000a_- Basel-Stadt _x000a_- übrige Schweiz" sqref="C11" xr:uid="{D9BFDB8F-C48D-47EE-A5F2-E126FFA553AD}">
      <formula1>"Kanton Basel-Stadt, Übrige Schweiz"</formula1>
    </dataValidation>
    <dataValidation type="whole" operator="greaterThan" allowBlank="1" showInputMessage="1" showErrorMessage="1" error="Bitte eine Jahreszahl eingeben." sqref="C10" xr:uid="{0E381560-E03F-4115-BD44-40CD9F99A902}">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F08E-D7F1-4139-A394-6CEF6310C879}">
  <sheetPr>
    <pageSetUpPr fitToPage="1"/>
  </sheetPr>
  <dimension ref="B1:C36"/>
  <sheetViews>
    <sheetView showGridLines="0" zoomScaleNormal="100" zoomScalePageLayoutView="30" workbookViewId="0">
      <selection activeCell="C9" sqref="C9"/>
    </sheetView>
  </sheetViews>
  <sheetFormatPr defaultColWidth="14.42578125" defaultRowHeight="15.95" customHeight="1"/>
  <cols>
    <col min="1" max="1" width="6.85546875" style="2" customWidth="1"/>
    <col min="2" max="2" width="30" style="2" customWidth="1"/>
    <col min="3" max="3" width="110.85546875" style="12" customWidth="1"/>
    <col min="4" max="16384" width="14.42578125" style="2"/>
  </cols>
  <sheetData>
    <row r="1" spans="2:3" ht="119.1" customHeight="1">
      <c r="B1" s="4"/>
    </row>
    <row r="2" spans="2:3" s="5" customFormat="1" ht="23.25">
      <c r="B2" s="6" t="s">
        <v>59</v>
      </c>
      <c r="C2" s="15"/>
    </row>
    <row r="4" spans="2:3" s="4" customFormat="1" ht="14.25">
      <c r="B4" s="58" t="s">
        <v>28</v>
      </c>
      <c r="C4" s="58"/>
    </row>
    <row r="7" spans="2:3" ht="15.95" customHeight="1">
      <c r="B7" s="1" t="s">
        <v>29</v>
      </c>
    </row>
    <row r="9" spans="2:3" s="9" customFormat="1" ht="30.95" customHeight="1">
      <c r="B9" s="3" t="s">
        <v>30</v>
      </c>
      <c r="C9" s="37"/>
    </row>
    <row r="10" spans="2:3" s="9" customFormat="1" ht="30.95" customHeight="1">
      <c r="B10" s="7" t="s">
        <v>32</v>
      </c>
      <c r="C10" s="14"/>
    </row>
    <row r="11" spans="2:3" s="9" customFormat="1" ht="30.95" customHeight="1">
      <c r="B11" s="7" t="s">
        <v>33</v>
      </c>
      <c r="C11" s="14"/>
    </row>
    <row r="12" spans="2:3" s="9" customFormat="1" ht="96" customHeight="1">
      <c r="B12" s="3" t="s">
        <v>35</v>
      </c>
      <c r="C12" s="45"/>
    </row>
    <row r="13" spans="2:3" ht="27.75" customHeight="1">
      <c r="B13" s="59" t="s">
        <v>37</v>
      </c>
      <c r="C13" s="59"/>
    </row>
    <row r="14" spans="2:3" s="8" customFormat="1" ht="15.95" customHeight="1">
      <c r="C14" s="16"/>
    </row>
    <row r="16" spans="2:3" ht="15.95" customHeight="1">
      <c r="B16" s="1" t="s">
        <v>38</v>
      </c>
    </row>
    <row r="18" spans="2:3" s="12" customFormat="1" ht="30.6" customHeight="1">
      <c r="B18" s="11" t="s">
        <v>39</v>
      </c>
      <c r="C18" s="38"/>
    </row>
    <row r="19" spans="2:3" s="12" customFormat="1" ht="30.6" customHeight="1">
      <c r="B19" s="13" t="s">
        <v>40</v>
      </c>
      <c r="C19" s="14"/>
    </row>
    <row r="20" spans="2:3" ht="41.1" customHeight="1">
      <c r="B20" s="59" t="s">
        <v>42</v>
      </c>
      <c r="C20" s="59"/>
    </row>
    <row r="21" spans="2:3" ht="15.95" customHeight="1">
      <c r="B21" s="1"/>
    </row>
    <row r="22" spans="2:3" ht="15.95" customHeight="1">
      <c r="B22" s="1"/>
    </row>
    <row r="23" spans="2:3" ht="15.95" customHeight="1">
      <c r="B23" s="1" t="s">
        <v>43</v>
      </c>
    </row>
    <row r="25" spans="2:3" s="9" customFormat="1" ht="41.25" customHeight="1">
      <c r="B25" s="7" t="s">
        <v>12</v>
      </c>
      <c r="C25" s="14"/>
    </row>
    <row r="26" spans="2:3" s="9" customFormat="1" ht="59.1" customHeight="1">
      <c r="B26" s="7" t="s">
        <v>45</v>
      </c>
      <c r="C26" s="38"/>
    </row>
    <row r="27" spans="2:3" s="9" customFormat="1" ht="41.25" customHeight="1">
      <c r="B27" s="7" t="s">
        <v>11</v>
      </c>
      <c r="C27" s="38"/>
    </row>
    <row r="28" spans="2:3" s="9" customFormat="1" ht="41.25" customHeight="1">
      <c r="B28" s="7" t="s">
        <v>46</v>
      </c>
      <c r="C28" s="44" t="e">
        <f>C27/C26</f>
        <v>#DIV/0!</v>
      </c>
    </row>
    <row r="31" spans="2:3" ht="15.95" customHeight="1">
      <c r="B31" s="1" t="s">
        <v>47</v>
      </c>
    </row>
    <row r="33" spans="2:3" s="9" customFormat="1" ht="174" customHeight="1">
      <c r="B33" s="7" t="s">
        <v>48</v>
      </c>
      <c r="C33" s="45"/>
    </row>
    <row r="34" spans="2:3" s="9" customFormat="1" ht="60.75" customHeight="1">
      <c r="B34" s="7" t="s">
        <v>50</v>
      </c>
      <c r="C34" s="14"/>
    </row>
    <row r="35" spans="2:3" s="39" customFormat="1" ht="32.25" customHeight="1">
      <c r="B35" s="60" t="s">
        <v>52</v>
      </c>
      <c r="C35" s="60"/>
    </row>
    <row r="36" spans="2:3" ht="15.95" customHeight="1">
      <c r="B36" s="8"/>
    </row>
  </sheetData>
  <sheetProtection algorithmName="SHA-512" hashValue="tJl98UuZX0toNjvTHXE50isAUXcnb0ZOYowgov6Hoj4jqOADMsBRpvd2rJZ6KGMczycdS2NxZYS88E+LjUFJYw==" saltValue="d+B4ndkkgb7K+E9SBA6nYA==" spinCount="100000" sheet="1" objects="1" scenarios="1"/>
  <mergeCells count="4">
    <mergeCell ref="B4:C4"/>
    <mergeCell ref="B13:C13"/>
    <mergeCell ref="B20:C20"/>
    <mergeCell ref="B35:C35"/>
  </mergeCells>
  <dataValidations count="6">
    <dataValidation type="list" allowBlank="1" showInputMessage="1" showErrorMessage="1" errorTitle="Dropdown" error="Bitte aus dem Dropdown eine der folgenden Optionen wählen: _x000a_- kWh _x000a_- Tonnen CO2eq" sqref="C25" xr:uid="{6CD49BB0-303F-456A-A9A6-66C1FC7B9443}">
      <formula1>"kWh, Tonnen CO2 eq"</formula1>
    </dataValidation>
    <dataValidation type="decimal" allowBlank="1" showInputMessage="1" showErrorMessage="1" errorTitle="Zahl" error="Bitte geben Sie die Investitionskosten als ganze Zahl ein, die grösser als 0 ist. " sqref="C18" xr:uid="{CA7335D8-D807-498B-8D8A-ECEDF9467521}">
      <formula1>1</formula1>
      <formula2>1000000000</formula2>
    </dataValidation>
    <dataValidation type="decimal" allowBlank="1" showInputMessage="1" showErrorMessage="1" errorTitle="Dezimalzahl" error="Bitte geben Sie die Reduktionswirkung als  Dezimalzahl ein. Achten Sie auf Punkt oder Komma.  " sqref="C27:C28" xr:uid="{319CFA02-D3FB-4798-B435-DED2C0622C52}">
      <formula1>0</formula1>
      <formula2>1000000000</formula2>
    </dataValidation>
    <dataValidation allowBlank="1" showErrorMessage="1" promptTitle="Rechenbeispiel" prompt="Verbrauch Leuchten bestehende: 100W * 20 Stück * 2240 Betriebsstunden = 4480 kWh / a_x000a_Verbrauch Leuchten neu: 10W * 20 Stück * 2240 Betriebsstunden = 448 kWh / a_x000a_ Massnahmenwirkung: 4480 kWh – 448 kWh = 4032 kWh " sqref="C33" xr:uid="{6773A211-5F97-49DD-9B53-BD32BF330801}"/>
    <dataValidation type="list" allowBlank="1" showInputMessage="1" showErrorMessage="1" errorTitle="Dropdown" error="Bitte aus dem Dropdown eine der folgenden Optionen wählen: _x000a_- Basel-Stadt _x000a_- übrige Schweiz" sqref="C11" xr:uid="{37CE4A9E-92D1-4CE9-92D1-8453792B259C}">
      <formula1>"Kanton Basel-Stadt, Übrige Schweiz"</formula1>
    </dataValidation>
    <dataValidation type="whole" operator="greaterThan" allowBlank="1" showInputMessage="1" showErrorMessage="1" error="Bitte eine Jahreszahl eingeben." sqref="C10" xr:uid="{0E63E228-358F-43AF-AF17-E2AA9D74F14B}">
      <formula1>0</formula1>
    </dataValidation>
  </dataValidations>
  <pageMargins left="0.7" right="0.7" top="0.78740157499999996" bottom="0.78740157499999996" header="0.3" footer="0.3"/>
  <pageSetup paperSize="9" scale="55" fitToHeight="0" orientation="portrait"/>
  <colBreaks count="1" manualBreakCount="1">
    <brk id="1" max="1048575" man="1"/>
  </col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ba953a-afc8-4d02-b3b2-0e40cf251d2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02D6822CD931047BCBF88C7275363BF" ma:contentTypeVersion="10" ma:contentTypeDescription="Ein neues Dokument erstellen." ma:contentTypeScope="" ma:versionID="b6da3fdef7fab25d13105c2301fb21e3">
  <xsd:schema xmlns:xsd="http://www.w3.org/2001/XMLSchema" xmlns:xs="http://www.w3.org/2001/XMLSchema" xmlns:p="http://schemas.microsoft.com/office/2006/metadata/properties" xmlns:ns2="02ba953a-afc8-4d02-b3b2-0e40cf251d2a" targetNamespace="http://schemas.microsoft.com/office/2006/metadata/properties" ma:root="true" ma:fieldsID="eb29f6673ab38cd719e107bec6ae07e0" ns2:_="">
    <xsd:import namespace="02ba953a-afc8-4d02-b3b2-0e40cf251d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a953a-afc8-4d02-b3b2-0e40cf251d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883cc839-4c0b-4b55-ad24-6a127ed7a18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AED71-5D6C-449D-BF73-86C6F56E0C1B}"/>
</file>

<file path=customXml/itemProps2.xml><?xml version="1.0" encoding="utf-8"?>
<ds:datastoreItem xmlns:ds="http://schemas.openxmlformats.org/officeDocument/2006/customXml" ds:itemID="{9BAE008D-D7DA-441B-A645-F6297993E34F}"/>
</file>

<file path=customXml/itemProps3.xml><?xml version="1.0" encoding="utf-8"?>
<ds:datastoreItem xmlns:ds="http://schemas.openxmlformats.org/officeDocument/2006/customXml" ds:itemID="{420C0B26-2E61-4CDC-BEFC-C9B915425337}"/>
</file>

<file path=docProps/app.xml><?xml version="1.0" encoding="utf-8"?>
<Properties xmlns="http://schemas.openxmlformats.org/officeDocument/2006/extended-properties" xmlns:vt="http://schemas.openxmlformats.org/officeDocument/2006/docPropsVTypes">
  <Application>Microsoft Excel Online</Application>
  <Manager/>
  <Company>Kanton Basel-Stadt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Diamant, Nicolai</dc:creator>
  <cp:keywords/>
  <dc:description/>
  <cp:lastModifiedBy>Diamant, Nicolai</cp:lastModifiedBy>
  <cp:revision/>
  <dcterms:created xsi:type="dcterms:W3CDTF">2025-07-03T07:53:57Z</dcterms:created>
  <dcterms:modified xsi:type="dcterms:W3CDTF">2026-03-31T14:26:07Z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0x010100902D6822CD931047BCBF88C7275363BF</vt:lpwstr>
  </property>
  <property fmtid="{D5CDD505-2E9C-101B-9397-08002B2CF9AE}" pid="3" name="_dlc_DocIdItemGuid">
    <vt:lpwstr>ab505981-3e49-419e-901f-1812c66973df</vt:lpwstr>
  </property>
  <property fmtid="{D5CDD505-2E9C-101B-9397-08002B2CF9AE}" pid="4" name="MediaServiceImageTags">
    <vt:lpwstr/>
  </property>
</Properties>
</file>