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teckbrief" sheetId="11" r:id="rId1"/>
    <sheet name="Mai" sheetId="18" r:id="rId2"/>
    <sheet name="Apr" sheetId="17" r:id="rId3"/>
    <sheet name="Mrz" sheetId="16" r:id="rId4"/>
    <sheet name="Feb" sheetId="15" r:id="rId5"/>
    <sheet name="Jan" sheetId="10" r:id="rId6"/>
    <sheet name="Dez" sheetId="14" r:id="rId7"/>
    <sheet name="Nov" sheetId="13" r:id="rId8"/>
    <sheet name="Okt" sheetId="4" r:id="rId9"/>
    <sheet name="Sep" sheetId="1" r:id="rId10"/>
    <sheet name="Aug" sheetId="2" r:id="rId11"/>
    <sheet name="Jul" sheetId="3" r:id="rId12"/>
    <sheet name="Jun" sheetId="5" r:id="rId13"/>
  </sheets>
  <definedNames>
    <definedName name="_AMO_ContentDefinition_746211675" hidden="1">"'Partitions:19'"</definedName>
    <definedName name="_AMO_ContentDefinition_746211675.0" hidden="1">"'&lt;ContentDefinition name=""Website T01.0.02 Bevölkerungsbilanz nach Geschlecht, Heima"" rsid=""746211675"" type=""StoredProcess"" format=""ReportXml"" imgfmt=""ActiveX"" created=""12/15/2023 13:04:34"" modifed=""12/15/2023 13:04:34"" user=""SAS Demo '"</definedName>
    <definedName name="_AMO_ContentDefinition_746211675.1" hidden="1">"'User"" apply=""False"" css=""C:\SAS94\x86\SASAddinforMicrosoftOffice\7.1\Styles\AMODefault.css"" range=""Website_T01_0_02_Bevölkerungsbil_2"" auto=""False"" xTime=""00:00:14.3802328"" rTime=""00:00:01.2290713"" bgnew=""False"" nFmt=""True"" grphSe'"</definedName>
    <definedName name="_AMO_ContentDefinition_746211675.10" hidden="1">"'rams/01 Bevölkerung/Website T01.0.02 Bevölkerungsbilanz nach Geschlecht, Heima&amp;lt;/DisplayPath&amp;gt;&amp;#xD;&amp;#xA;  &amp;lt;SBIP&amp;gt;/Shared Programs/01 Bevölkerung/Website T01.0.02 Bevölkerungsbilanz nach Geschlecht, Heima&amp;lt;/SBIP&amp;gt;&amp;#xD;&amp;#xA;  &amp;lt;SBIPFull&amp;g'"</definedName>
    <definedName name="_AMO_ContentDefinition_746211675.11" hidden="1">"'t;/Shared Programs/01 Bevölkerung/Website T01.0.02 Bevölkerungsbilanz nach Geschlecht, Heima(StoredProcess)&amp;lt;/SBIPFull&amp;gt;&amp;#xD;&amp;#xA;  &amp;lt;Path&amp;gt;/Shared Programs/01 Bevölkerung/Website T01.0.02 Bevölkerungsbilanz nach Geschlecht, Heima&amp;lt;/Path&amp;gt;'"</definedName>
    <definedName name="_AMO_ContentDefinition_746211675.12" hidden="1">"'&amp;#xD;&amp;#xA;  &amp;lt;ParentDNA&amp;gt;&amp;amp;lt;DNA&amp;amp;gt;&amp;#xD;&amp;#xA;  &amp;amp;lt;Type&amp;amp;gt;OMFolder&amp;amp;lt;/Type&amp;amp;gt;&amp;#xD;&amp;#xA;  &amp;amp;lt;Name&amp;amp;gt;01 Bevölkerung&amp;amp;lt;/Name&amp;amp;gt;&amp;#xD;&amp;#xA;  &amp;amp;lt;Version&amp;amp;gt;1&amp;amp;lt;/Version&amp;amp;gt;&amp;#xD;&amp;#xA;  &amp;am'"</definedName>
    <definedName name="_AMO_ContentDefinition_746211675.13" hidden="1">"'p;lt;Assembly&amp;amp;gt;SAS.EG.SDS.Model&amp;amp;lt;/Assembly&amp;amp;gt;&amp;#xD;&amp;#xA;  &amp;amp;lt;Factory&amp;amp;gt;SAS.EG.SDS.Model.Creator&amp;amp;lt;/Factory&amp;amp;gt;&amp;#xD;&amp;#xA;  &amp;amp;lt;ParentName&amp;amp;gt;Shared Programs&amp;amp;lt;/ParentName&amp;amp;gt;&amp;#xD;&amp;#xA;  &amp;amp;lt;Displa'"</definedName>
    <definedName name="_AMO_ContentDefinition_746211675.14" hidden="1">"'yName&amp;amp;gt;01 Bevölkerung&amp;amp;lt;/DisplayName&amp;amp;gt;&amp;#xD;&amp;#xA;  &amp;amp;lt;DisplayPath&amp;amp;gt;/Shared Programs/01 Bevölkerung&amp;amp;lt;/DisplayPath&amp;amp;gt;&amp;#xD;&amp;#xA;  &amp;amp;lt;SBIP&amp;amp;gt;/Shared Programs/01 Bevölkerung&amp;amp;lt;/SBIP&amp;amp;gt;&amp;#xD;&amp;#xA;  &amp;a'"</definedName>
    <definedName name="_AMO_ContentDefinition_746211675.15" hidden="1">"'mp;lt;SBIPFull&amp;amp;gt;/Shared Programs/01 Bevölkerung(Folder)&amp;amp;lt;/SBIPFull&amp;amp;gt;&amp;#xD;&amp;#xA;  &amp;amp;lt;Path&amp;amp;gt;/Shared Programs/01 Bevölkerung&amp;amp;lt;/Path&amp;amp;gt;&amp;#xD;&amp;#xA;&amp;amp;lt;/DNA&amp;amp;gt;&amp;lt;/ParentDNA&amp;gt;&amp;#xD;&amp;#xA;&amp;lt;/DNA&amp;gt;"" /&gt;_x000D_
  &lt;p'"</definedName>
    <definedName name="_AMO_ContentDefinition_746211675.16" hidden="1">"'aram n=""ServerName""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n=""_ROM_App'"</definedName>
    <definedName name="_AMO_ContentDefinition_746211675.17" hidden="1">"'lication_"" v=""ODS"" /&gt;_x000D_
  &lt;param n=""_ROM_AppVersion_"" v=""9.4"" /&gt;_x000D_
  &lt;param n=""maxReportCols"" v=""15"" /&gt;_x000D_
  &lt;fids n=""main.srx"" v=""0"" /&gt;_x000D_
  &lt;ExcelXMLOptions AdjColWidths=""True"" RowOpt=""InsertEntire"" ColOpt=""InsertCells"" /&gt;_x000D_'"</definedName>
    <definedName name="_AMO_ContentDefinition_746211675.18" hidden="1">"'
&lt;/ContentDefinition&gt;'"</definedName>
    <definedName name="_AMO_ContentDefinition_746211675.2" hidden="1">"'t=""True"" imgY=""0"" imgX=""0"" redirect=""False""&gt;_x000D_
  &lt;files&gt;\\sc000361.bs.ch\realbs$\pd-privat\sssalr\My SAS Files\Add-In for Microsoft Office\_SOA_A534CEON.BC000016_89704388\main.srx&lt;/files&gt;_x000D_
  &lt;parents /&gt;_x000D_
  &lt;children /&gt;_x000D_
  &lt;param n=""DisplayNa'"</definedName>
    <definedName name="_AMO_ContentDefinition_746211675.3" hidden="1">"'me"" v=""Website T01.0.02 Bevölkerungsbilanz nach Geschlecht, Heima"" /&gt;_x000D_
  &lt;param n=""DisplayType"" v=""Stored Process"" /&gt;_x000D_
  &lt;param n=""AMO_Version"" v=""8.3"" /&gt;_x000D_
  &lt;param n=""ServerHostName"" v=""pdstatasvpsas05"" /&gt;_x000D_
  &lt;param n=""Author"" v=""S'"</definedName>
    <definedName name="_AMO_ContentDefinition_746211675.4" hidden="1">"'AS Demo User""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promptId=&amp;quot;P'"</definedName>
    <definedName name="_AMO_ContentDefinition_746211675.5" hidden="1">"'romptDef_1412694982114_252639&amp;quot; name=&amp;quot;Jahr&amp;quot; definitionType=&amp;quot;IntegerDefinition&amp;quot; selectionType=&amp;quot;Single&amp;quot;&amp;gt;&amp;lt;Value&amp;gt;&amp;lt;Integer obj=&amp;quot;p3&amp;quot; value=&amp;quot;2023&amp;quot; /&amp;gt;&amp;lt;/Value&amp;gt;&amp;lt;/PromptDefinitionRefer'"</definedName>
    <definedName name="_AMO_ContentDefinition_746211675.6" hidden="1">"'ence&amp;gt;&amp;lt;PromptDefinitionReference obj=&amp;quot;p4&amp;quot; promptId=&amp;quot;PromptDef_1412695017378_563667&amp;quot; name=&amp;quot;Monat&amp;quot; definitionType=&amp;quot;IntegerDefinition&amp;quot; selectionType=&amp;quot;Single&amp;quot;&amp;gt;&amp;lt;Value&amp;gt;&amp;lt;Integer obj=&amp;quot;p5&amp;'"</definedName>
    <definedName name="_AMO_ContentDefinition_746211675.7" hidden="1">"'quot; value=&amp;quot;11&amp;quot;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&amp;lt;Type&amp;gt;Stored'"</definedName>
    <definedName name="_AMO_ContentDefinition_746211675.8" hidden="1">"'Process&amp;lt;/Type&amp;gt;&amp;#xD;&amp;#xA;  &amp;lt;Name&amp;gt;Website T01.0.02 Bevölkerungsbilanz nach Geschlecht, Heima&amp;lt;/Name&amp;gt;&amp;#xD;&amp;#xA;  &amp;lt;Version&amp;gt;1&amp;lt;/Version&amp;gt;&amp;#xD;&amp;#xA;  &amp;lt;Assembly&amp;gt;SAS.EG.SDS.Model&amp;lt;/Assembly&amp;gt;&amp;#xD;&amp;#xA;  &amp;lt;Factory&amp;gt;SAS.'"</definedName>
    <definedName name="_AMO_ContentDefinition_746211675.9" hidden="1">"'EG.SDS.Model.Creator&amp;lt;/Factory&amp;gt;&amp;#xD;&amp;#xA;  &amp;lt;ParentName&amp;gt;01 Bevölkerung&amp;lt;/ParentName&amp;gt;&amp;#xD;&amp;#xA;  &amp;lt;DisplayName&amp;gt;Website T01.0.02 Bevölkerungsbilanz nach Geschlecht, Heima&amp;lt;/DisplayName&amp;gt;&amp;#xD;&amp;#xA;  &amp;lt;DisplayPath&amp;gt;/Shared Prog'"</definedName>
    <definedName name="_AMO_ContentDefinition_885755661" hidden="1">"'Partitions:19'"</definedName>
    <definedName name="_AMO_ContentDefinition_885755661.0" hidden="1">"'&lt;ContentDefinition name=""Website T01.0.02 Bevölkerungsbilanz nach Geschlecht, Heima (2)"" rsid=""885755661"" type=""StoredProcess"" format=""ReportXml"" imgfmt=""ActiveX"" created=""01/12/2024 16:11:15"" modifed=""01/12/2024 16:11:15"" user=""SAS D'"</definedName>
    <definedName name="_AMO_ContentDefinition_885755661.1" hidden="1">"'emo User"" apply=""False"" css=""C:\SAS94\x86\SASAddinforMicrosoftOffice\7.1\Styles\AMODefault.css"" range=""Website_T01_0_02_Bevölkerungsbil_3"" auto=""False"" xTime=""00:00:17.0114628"" rTime=""00:00:01.8199050"" bgnew=""False"" nFmt=""True"" gr'"</definedName>
    <definedName name="_AMO_ContentDefinition_885755661.10" hidden="1">"'ared Programs/01 Bevölkerung/Website T01.0.02 Bevölkerungsbilanz nach Geschlecht, Heima&amp;lt;/DisplayPath&amp;gt;&amp;#xD;&amp;#xA;  &amp;lt;SBIP&amp;gt;/Shared Programs/01 Bevölkerung/Website T01.0.02 Bevölkerungsbilanz nach Geschlecht, Heima&amp;lt;/SBIP&amp;gt;&amp;#xD;&amp;#xA;  &amp;lt;S'"</definedName>
    <definedName name="_AMO_ContentDefinition_885755661.11" hidden="1">"'BIPFull&amp;gt;/Shared Programs/01 Bevölkerung/Website T01.0.02 Bevölkerungsbilanz nach Geschlecht, Heima(StoredProcess)&amp;lt;/SBIPFull&amp;gt;&amp;#xD;&amp;#xA;  &amp;lt;Path&amp;gt;/Shared Programs/01 Bevölkerung/Website T01.0.02 Bevölkerungsbilanz nach Geschlecht, Heima&amp;lt;'"</definedName>
    <definedName name="_AMO_ContentDefinition_885755661.12" hidden="1">"'/Path&amp;gt;&amp;#xD;&amp;#xA;  &amp;lt;ParentDNA&amp;gt;&amp;amp;lt;DNA&amp;amp;gt;&amp;#xD;&amp;#xA;  &amp;amp;lt;Type&amp;amp;gt;OMFolder&amp;amp;lt;/Type&amp;amp;gt;&amp;#xD;&amp;#xA;  &amp;amp;lt;Name&amp;amp;gt;01 Bevölkerung&amp;amp;lt;/Name&amp;amp;gt;&amp;#xD;&amp;#xA;  &amp;amp;lt;Version&amp;amp;gt;1&amp;amp;lt;/Version&amp;amp;gt;&amp;#xD;&amp;'"</definedName>
    <definedName name="_AMO_ContentDefinition_885755661.13" hidden="1">"'#xA;  &amp;amp;lt;Assembly&amp;amp;gt;SAS.EG.SDS.Model&amp;amp;lt;/Assembly&amp;amp;gt;&amp;#xD;&amp;#xA;  &amp;amp;lt;Factory&amp;amp;gt;SAS.EG.SDS.Model.Creator&amp;amp;lt;/Factory&amp;amp;gt;&amp;#xD;&amp;#xA;  &amp;amp;lt;ParentName&amp;amp;gt;Shared Programs&amp;amp;lt;/ParentName&amp;amp;gt;&amp;#xD;&amp;#xA;  &amp;amp;'"</definedName>
    <definedName name="_AMO_ContentDefinition_885755661.14" hidden="1">"'lt;DisplayName&amp;amp;gt;01 Bevölkerung&amp;amp;lt;/DisplayName&amp;amp;gt;&amp;#xD;&amp;#xA;  &amp;amp;lt;DisplayPath&amp;amp;gt;/Shared Programs/01 Bevölkerung&amp;amp;lt;/DisplayPath&amp;amp;gt;&amp;#xD;&amp;#xA;  &amp;amp;lt;SBIP&amp;amp;gt;/Shared Programs/01 Bevölkerung&amp;amp;lt;/SBIP&amp;amp;gt;&amp;#xD;'"</definedName>
    <definedName name="_AMO_ContentDefinition_885755661.15" hidden="1">"'&amp;#xA;  &amp;amp;lt;SBIPFull&amp;amp;gt;/Shared Programs/01 Bevölkerung(Folder)&amp;amp;lt;/SBIPFull&amp;amp;gt;&amp;#xD;&amp;#xA;  &amp;amp;lt;Path&amp;amp;gt;/Shared Programs/01 Bevölkerung&amp;amp;lt;/Path&amp;amp;gt;&amp;#xD;&amp;#xA;&amp;amp;lt;/DNA&amp;amp;gt;&amp;lt;/ParentDNA&amp;gt;&amp;#xD;&amp;#xA;&amp;lt;/DNA&amp;gt;""'"</definedName>
    <definedName name="_AMO_ContentDefinition_885755661.16" hidden="1">"' /&gt;_x000D_
  &lt;param n=""ServerName"" v=""SASApp"" /&gt;_x000D_
  &lt;param n=""ClassName"" v=""SAS.OfficeAddin.StoredProcess"" /&gt;_x000D_
  &lt;param n=""XlNative"" v=""False"" /&gt;_x000D_
  &lt;param n=""UnselectedIds"" v="""" /&gt;_x000D_
  &lt;param n=""_ROM_Version_"" v=""1.3"" /&gt;_x000D_
  &lt;param n=""'"</definedName>
    <definedName name="_AMO_ContentDefinition_885755661.17" hidden="1">"'_ROM_Application_"" v=""ODS"" /&gt;_x000D_
  &lt;param n=""_ROM_AppVersion_"" v=""9.4"" /&gt;_x000D_
  &lt;param n=""maxReportCols"" v=""15"" /&gt;_x000D_
  &lt;fids n=""main.srx"" v=""0"" /&gt;_x000D_
  &lt;ExcelXMLOptions AdjColWidths=""True"" RowOpt=""InsertEntire"" ColOpt=""InsertCells"" /&gt;_x000D_'"</definedName>
    <definedName name="_AMO_ContentDefinition_885755661.18" hidden="1">"'
&lt;/ContentDefinition&gt;'"</definedName>
    <definedName name="_AMO_ContentDefinition_885755661.2" hidden="1">"'phSet=""True"" imgY=""0"" imgX=""0"" redirect=""False""&gt;_x000D_
  &lt;files&gt;\\sc000361.bs.ch\realbs$\pd-privat\sssmoc\My SAS Files\Add-In for Microsoft Office\_SOA_A534CEON.BC000016_168310850\main.srx&lt;/files&gt;_x000D_
  &lt;parents /&gt;_x000D_
  &lt;children /&gt;_x000D_
  &lt;param n=""Displ'"</definedName>
    <definedName name="_AMO_ContentDefinition_885755661.3" hidden="1">"'ayName"" v=""Website T01.0.02 Bevölkerungsbilanz nach Geschlecht, Heima (2)"" /&gt;_x000D_
  &lt;param n=""DisplayType"" v=""Stored Process"" /&gt;_x000D_
  &lt;param n=""AMO_Version"" v=""8.3"" /&gt;_x000D_
  &lt;param n=""ServerHostName"" v=""pdstatasvpsas05"" /&gt;_x000D_
  &lt;param n=""Autho'"</definedName>
    <definedName name="_AMO_ContentDefinition_885755661.4" hidden="1">"'r"" v=""SAS Demo User""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promptI'"</definedName>
    <definedName name="_AMO_ContentDefinition_885755661.5" hidden="1">"'d=&amp;quot;PromptDef_1412695017378_563667&amp;quot; name=&amp;quot;Monat&amp;quot; definitionType=&amp;quot;IntegerDefinition&amp;quot; selectionType=&amp;quot;Single&amp;quot;&amp;gt;&amp;lt;Value&amp;gt;&amp;lt;Integer obj=&amp;quot;p3&amp;quot; value=&amp;quot;11&amp;quot; /&amp;gt;&amp;lt;/Value&amp;gt;&amp;lt;/PromptDefinit'"</definedName>
    <definedName name="_AMO_ContentDefinition_885755661.6" hidden="1">"'ionReference&amp;gt;&amp;lt;PromptDefinitionReference obj=&amp;quot;p4&amp;quot; promptId=&amp;quot;PromptDef_1412694982114_252639&amp;quot; name=&amp;quot;Jahr&amp;quot; definitionType=&amp;quot;IntegerDefinition&amp;quot; selectionType=&amp;quot;Single&amp;quot;&amp;gt;&amp;lt;Value&amp;gt;&amp;lt;Integer obj=&amp;q'"</definedName>
    <definedName name="_AMO_ContentDefinition_885755661.7" hidden="1">"'uot;p5&amp;quot; value=&amp;quot;2023&amp;quot;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&amp;lt;Type&amp;'"</definedName>
    <definedName name="_AMO_ContentDefinition_885755661.8" hidden="1">"'gt;StoredProcess&amp;lt;/Type&amp;gt;&amp;#xD;&amp;#xA;  &amp;lt;Name&amp;gt;Website T01.0.02 Bevölkerungsbilanz nach Geschlecht, Heima&amp;lt;/Name&amp;gt;&amp;#xD;&amp;#xA;  &amp;lt;Version&amp;gt;1&amp;lt;/Version&amp;gt;&amp;#xD;&amp;#xA;  &amp;lt;Assembly&amp;gt;SAS.EG.SDS.Model&amp;lt;/Assembly&amp;gt;&amp;#xD;&amp;#xA;  &amp;lt;Factor'"</definedName>
    <definedName name="_AMO_ContentDefinition_885755661.9" hidden="1">"'y&amp;gt;SAS.EG.SDS.Model.Creator&amp;lt;/Factory&amp;gt;&amp;#xD;&amp;#xA;  &amp;lt;ParentName&amp;gt;01 Bevölkerung&amp;lt;/ParentName&amp;gt;&amp;#xD;&amp;#xA;  &amp;lt;DisplayName&amp;gt;Website T01.0.02 Bevölkerungsbilanz nach Geschlecht, Heima&amp;lt;/DisplayName&amp;gt;&amp;#xD;&amp;#xA;  &amp;lt;DisplayPath&amp;gt;/Sh'"</definedName>
    <definedName name="_AMO_ContentLocation_746211675_ROM_F0.SEC2.Report_1.SEC1.BDY.Detailed_and_or_summarized_report" hidden="1">"'Partitions:2'"</definedName>
    <definedName name="_AMO_ContentLocation_746211675_ROM_F0.SEC2.Report_1.SEC1.BDY.Detailed_and_or_summarized_report.0" hidden="1">"'&lt;ContentLocation path=""F0.SEC2.Report_1.SEC1.BDY.Detailed_and_or_summarized_report"" rsid=""746211675"" tag=""ROM"" fid=""0""&gt;_x000D_
  &lt;param n=""_NumRows"" v=""17"" /&gt;_x000D_
  &lt;param n=""_NumCols"" v=""15"" /&gt;_x000D_
  &lt;param n=""tableSig"" v=""R:R=17:C=15:FCR=6:FC'"</definedName>
    <definedName name="_AMO_ContentLocation_746211675_ROM_F0.SEC2.Report_1.SEC1.BDY.Detailed_and_or_summarized_report.1" hidden="1">"'C=1:RSP.1=3,H,13:RSP.2=3,H,13:RSP.3=3,H,13:RSP.4=2,V,2;3,H,2;5,V,2;6,H,4;10,V,2;11,H,3;14,V,2"" /&gt;_x000D_
  &lt;param n=""leftMargin"" v=""0"" /&gt;_x000D_
&lt;/ContentLocation&gt;'"</definedName>
    <definedName name="_AMO_ContentLocation_746211675_ROM_F0.SEC2.Report_1.SEC1.FTR.TXT1" hidden="1">"'&lt;ContentLocation path=""F0.SEC2.Report_1.SEC1.FTR.TXT1"" rsid=""746211675"" tag=""ROM"" fid=""0""&gt;_x000D_
  &lt;param n=""_NumRows"" v=""2"" /&gt;_x000D_
  &lt;param n=""_NumCols"" v=""15"" /&gt;_x000D_
&lt;/ContentLocation&gt;'"</definedName>
    <definedName name="_AMO_ContentLocation_746211675_ROM_F0.SEC2.Report_1.SEC1.FTR.TXT2" hidden="1">"'&lt;ContentLocation path=""F0.SEC2.Report_1.SEC1.FTR.TXT2"" rsid=""746211675"" tag=""ROM"" fid=""0""&gt;_x000D_
  &lt;param n=""_NumRows"" v=""1"" /&gt;_x000D_
  &lt;param n=""_NumCols"" v=""15"" /&gt;_x000D_
&lt;/ContentLocation&gt;'"</definedName>
    <definedName name="_AMO_ContentLocation_885755661_ROM_F0.SEC2.Report_1.SEC1.BDY.Detailed_and_or_summarized_report" hidden="1">"'Partitions:2'"</definedName>
    <definedName name="_AMO_ContentLocation_885755661_ROM_F0.SEC2.Report_1.SEC1.BDY.Detailed_and_or_summarized_report.0" hidden="1">"'&lt;ContentLocation path=""F0.SEC2.Report_1.SEC1.BDY.Detailed_and_or_summarized_report"" rsid=""885755661"" tag=""ROM"" fid=""0""&gt;_x000D_
  &lt;param n=""_NumRows"" v=""17"" /&gt;_x000D_
  &lt;param n=""_NumCols"" v=""15"" /&gt;_x000D_
  &lt;param n=""tableSig"" v=""R:R=17:C=15:FCR=6:FC'"</definedName>
    <definedName name="_AMO_ContentLocation_885755661_ROM_F0.SEC2.Report_1.SEC1.BDY.Detailed_and_or_summarized_report.1" hidden="1">"'C=1:RSP.1=3,H,13:RSP.2=3,H,13:RSP.3=3,H,13:RSP.4=2,V,2;3,H,2;5,V,2;6,H,4;10,V,2;11,H,3;14,V,2"" /&gt;_x000D_
  &lt;param n=""leftMargin"" v=""0"" /&gt;_x000D_
&lt;/ContentLocation&gt;'"</definedName>
    <definedName name="_AMO_ContentLocation_885755661_ROM_F0.SEC2.Report_1.SEC1.FTR.TXT1" hidden="1">"'&lt;ContentLocation path=""F0.SEC2.Report_1.SEC1.FTR.TXT1"" rsid=""885755661"" tag=""ROM"" fid=""0""&gt;_x000D_
  &lt;param n=""_NumRows"" v=""2"" /&gt;_x000D_
  &lt;param n=""_NumCols"" v=""15"" /&gt;_x000D_
&lt;/ContentLocation&gt;'"</definedName>
    <definedName name="_AMO_ContentLocation_885755661_ROM_F0.SEC2.Report_1.SEC1.FTR.TXT2" hidden="1">"'&lt;ContentLocation path=""F0.SEC2.Report_1.SEC1.FTR.TXT2"" rsid=""885755661"" tag=""ROM"" fid=""0""&gt;_x000D_
  &lt;param n=""_NumRows"" v=""1"" /&gt;_x000D_
  &lt;param n=""_NumCols"" v=""15"" /&gt;_x000D_
&lt;/ContentLocation&gt;'"</definedName>
    <definedName name="_AMO_SingleObject_746211675_ROM_F0.SEC2.Report_1.SEC1.BDY.Detailed_and_or_summarized_report" localSheetId="2" hidden="1">#REF!</definedName>
    <definedName name="_AMO_SingleObject_746211675_ROM_F0.SEC2.Report_1.SEC1.BDY.Detailed_and_or_summarized_report" localSheetId="6" hidden="1">#REF!</definedName>
    <definedName name="_AMO_SingleObject_746211675_ROM_F0.SEC2.Report_1.SEC1.BDY.Detailed_and_or_summarized_report" localSheetId="4" hidden="1">#REF!</definedName>
    <definedName name="_AMO_SingleObject_746211675_ROM_F0.SEC2.Report_1.SEC1.BDY.Detailed_and_or_summarized_report" localSheetId="1" hidden="1">#REF!</definedName>
    <definedName name="_AMO_SingleObject_746211675_ROM_F0.SEC2.Report_1.SEC1.BDY.Detailed_and_or_summarized_report" localSheetId="3" hidden="1">#REF!</definedName>
    <definedName name="_AMO_SingleObject_746211675_ROM_F0.SEC2.Report_1.SEC1.BDY.Detailed_and_or_summarized_report" hidden="1">#REF!</definedName>
    <definedName name="_AMO_SingleObject_746211675_ROM_F0.SEC2.Report_1.SEC1.FTR.TXT1" localSheetId="2" hidden="1">#REF!</definedName>
    <definedName name="_AMO_SingleObject_746211675_ROM_F0.SEC2.Report_1.SEC1.FTR.TXT1" localSheetId="6" hidden="1">#REF!</definedName>
    <definedName name="_AMO_SingleObject_746211675_ROM_F0.SEC2.Report_1.SEC1.FTR.TXT1" localSheetId="4" hidden="1">#REF!</definedName>
    <definedName name="_AMO_SingleObject_746211675_ROM_F0.SEC2.Report_1.SEC1.FTR.TXT1" localSheetId="1" hidden="1">#REF!</definedName>
    <definedName name="_AMO_SingleObject_746211675_ROM_F0.SEC2.Report_1.SEC1.FTR.TXT1" localSheetId="3" hidden="1">#REF!</definedName>
    <definedName name="_AMO_SingleObject_746211675_ROM_F0.SEC2.Report_1.SEC1.FTR.TXT1" hidden="1">#REF!</definedName>
    <definedName name="_AMO_SingleObject_746211675_ROM_F0.SEC2.Report_1.SEC1.FTR.TXT2" localSheetId="2" hidden="1">#REF!</definedName>
    <definedName name="_AMO_SingleObject_746211675_ROM_F0.SEC2.Report_1.SEC1.FTR.TXT2" localSheetId="6" hidden="1">#REF!</definedName>
    <definedName name="_AMO_SingleObject_746211675_ROM_F0.SEC2.Report_1.SEC1.FTR.TXT2" localSheetId="4" hidden="1">#REF!</definedName>
    <definedName name="_AMO_SingleObject_746211675_ROM_F0.SEC2.Report_1.SEC1.FTR.TXT2" localSheetId="1" hidden="1">#REF!</definedName>
    <definedName name="_AMO_SingleObject_746211675_ROM_F0.SEC2.Report_1.SEC1.FTR.TXT2" localSheetId="3" hidden="1">#REF!</definedName>
    <definedName name="_AMO_SingleObject_746211675_ROM_F0.SEC2.Report_1.SEC1.FTR.TXT2" hidden="1">#REF!</definedName>
    <definedName name="_AMO_SingleObject_885755661_ROM_F0.SEC2.Report_1.SEC1.BDY.Detailed_and_or_summarized_report" localSheetId="2" hidden="1">#REF!</definedName>
    <definedName name="_AMO_SingleObject_885755661_ROM_F0.SEC2.Report_1.SEC1.BDY.Detailed_and_or_summarized_report" localSheetId="6" hidden="1">#REF!</definedName>
    <definedName name="_AMO_SingleObject_885755661_ROM_F0.SEC2.Report_1.SEC1.BDY.Detailed_and_or_summarized_report" localSheetId="4" hidden="1">#REF!</definedName>
    <definedName name="_AMO_SingleObject_885755661_ROM_F0.SEC2.Report_1.SEC1.BDY.Detailed_and_or_summarized_report" localSheetId="1" hidden="1">#REF!</definedName>
    <definedName name="_AMO_SingleObject_885755661_ROM_F0.SEC2.Report_1.SEC1.BDY.Detailed_and_or_summarized_report" localSheetId="3" hidden="1">#REF!</definedName>
    <definedName name="_AMO_SingleObject_885755661_ROM_F0.SEC2.Report_1.SEC1.BDY.Detailed_and_or_summarized_report" hidden="1">#REF!</definedName>
    <definedName name="_AMO_SingleObject_885755661_ROM_F0.SEC2.Report_1.SEC1.FTR.TXT1" localSheetId="2" hidden="1">#REF!</definedName>
    <definedName name="_AMO_SingleObject_885755661_ROM_F0.SEC2.Report_1.SEC1.FTR.TXT1" localSheetId="6" hidden="1">#REF!</definedName>
    <definedName name="_AMO_SingleObject_885755661_ROM_F0.SEC2.Report_1.SEC1.FTR.TXT1" localSheetId="4" hidden="1">#REF!</definedName>
    <definedName name="_AMO_SingleObject_885755661_ROM_F0.SEC2.Report_1.SEC1.FTR.TXT1" localSheetId="1" hidden="1">#REF!</definedName>
    <definedName name="_AMO_SingleObject_885755661_ROM_F0.SEC2.Report_1.SEC1.FTR.TXT1" localSheetId="3" hidden="1">#REF!</definedName>
    <definedName name="_AMO_SingleObject_885755661_ROM_F0.SEC2.Report_1.SEC1.FTR.TXT1" hidden="1">#REF!</definedName>
    <definedName name="_AMO_SingleObject_885755661_ROM_F0.SEC2.Report_1.SEC1.FTR.TXT2" localSheetId="2" hidden="1">#REF!</definedName>
    <definedName name="_AMO_SingleObject_885755661_ROM_F0.SEC2.Report_1.SEC1.FTR.TXT2" localSheetId="6" hidden="1">#REF!</definedName>
    <definedName name="_AMO_SingleObject_885755661_ROM_F0.SEC2.Report_1.SEC1.FTR.TXT2" localSheetId="4" hidden="1">#REF!</definedName>
    <definedName name="_AMO_SingleObject_885755661_ROM_F0.SEC2.Report_1.SEC1.FTR.TXT2" localSheetId="1" hidden="1">#REF!</definedName>
    <definedName name="_AMO_SingleObject_885755661_ROM_F0.SEC2.Report_1.SEC1.FTR.TXT2" localSheetId="3" hidden="1">#REF!</definedName>
    <definedName name="_AMO_SingleObject_885755661_ROM_F0.SEC2.Report_1.SEC1.FTR.TXT2" hidden="1">#REF!</definedName>
    <definedName name="_AMO_UniqueIdentifier" hidden="1">"'29b82859-d3ac-4943-b193-ae889478373f'"</definedName>
    <definedName name="_AMO_XmlVersion" hidden="1">"'1'"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8" l="1"/>
  <c r="L30" i="18"/>
  <c r="L32" i="18" l="1"/>
  <c r="L31" i="17"/>
  <c r="L30" i="17"/>
  <c r="L32" i="17" l="1"/>
  <c r="L32" i="16"/>
  <c r="L31" i="16"/>
  <c r="L33" i="16" l="1"/>
  <c r="L30" i="15"/>
  <c r="L31" i="15" s="1"/>
  <c r="L29" i="15"/>
  <c r="L30" i="10" l="1"/>
  <c r="L29" i="10"/>
  <c r="L31" i="10"/>
</calcChain>
</file>

<file path=xl/sharedStrings.xml><?xml version="1.0" encoding="utf-8"?>
<sst xmlns="http://schemas.openxmlformats.org/spreadsheetml/2006/main" count="728" uniqueCount="98">
  <si>
    <t>Präsidialdepartement des Kantons Basel-Stadt</t>
  </si>
  <si>
    <t>Statistisches Amt</t>
  </si>
  <si>
    <t>t01.0.02</t>
  </si>
  <si>
    <t>Bevölkerungsbilanz nach Geschlecht, Kantonsbürgerschaft, Staatsangehörigkeit und Gemeinde im Oktober 2023¹</t>
  </si>
  <si>
    <t/>
  </si>
  <si>
    <t>Geschlecht</t>
  </si>
  <si>
    <t>Kantonsbürgerschaft</t>
  </si>
  <si>
    <t>Staatsangehörigkeit</t>
  </si>
  <si>
    <t>Gemeinde</t>
  </si>
  <si>
    <t>Total</t>
  </si>
  <si>
    <t>Ereignis</t>
  </si>
  <si>
    <t>Männlich</t>
  </si>
  <si>
    <t>Weiblich</t>
  </si>
  <si>
    <t>Kanton BS</t>
  </si>
  <si>
    <t>Übrige Schweiz</t>
  </si>
  <si>
    <t>Schweiz</t>
  </si>
  <si>
    <t>Ausland</t>
  </si>
  <si>
    <t>Basel</t>
  </si>
  <si>
    <t>Riehen</t>
  </si>
  <si>
    <t>Bettingen</t>
  </si>
  <si>
    <t>Anfangsbestand</t>
  </si>
  <si>
    <t>Lebendgeborene</t>
  </si>
  <si>
    <t>Gestorbene</t>
  </si>
  <si>
    <t>Saldo Geburt/Tod</t>
  </si>
  <si>
    <t>Zugezogene</t>
  </si>
  <si>
    <t>Weggezogene</t>
  </si>
  <si>
    <t>Saldo Wanderungen</t>
  </si>
  <si>
    <t>Saldo Bürgerrechtswechsel</t>
  </si>
  <si>
    <t>...</t>
  </si>
  <si>
    <t>Saldo Umgezogene</t>
  </si>
  <si>
    <t>Saldo Bereinigungen²</t>
  </si>
  <si>
    <t>Gesamtveränderung</t>
  </si>
  <si>
    <t>Endbestand</t>
  </si>
  <si>
    <t>²Der Saldo Bereinigungen ist im Allgemeinen auf verspätet gemeldete Ereignisse zurückzuführen.</t>
  </si>
  <si>
    <t>Bevölkerungsbilanz nach Geschlecht, Kantonsbürgerschaft, Staatsangehörigkeit und Gemeinde im September 2023¹</t>
  </si>
  <si>
    <r>
      <t>Lebendgeborene</t>
    </r>
    <r>
      <rPr>
        <vertAlign val="superscript"/>
        <sz val="8"/>
        <rFont val="Arial"/>
        <family val="2"/>
      </rPr>
      <t>2</t>
    </r>
  </si>
  <si>
    <t>…</t>
  </si>
  <si>
    <r>
      <t>Saldo Geburt/Tod</t>
    </r>
    <r>
      <rPr>
        <vertAlign val="superscript"/>
        <sz val="8"/>
        <rFont val="Arial"/>
        <family val="2"/>
      </rPr>
      <t>2</t>
    </r>
  </si>
  <si>
    <r>
      <t>Saldo Bereinigungen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</si>
  <si>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rFont val="Arial"/>
        <family val="2"/>
      </rPr>
      <t>2</t>
    </r>
    <r>
      <rPr>
        <sz val="9"/>
        <rFont val="Arial"/>
        <family val="2"/>
      </rPr>
      <t xml:space="preserve">Zurzeit keine provisorischen Werte verfügbar. </t>
    </r>
  </si>
  <si>
    <r>
      <rPr>
        <vertAlign val="superscript"/>
        <sz val="8"/>
        <rFont val="Arial"/>
        <family val="2"/>
      </rPr>
      <t>3</t>
    </r>
    <r>
      <rPr>
        <sz val="9"/>
        <rFont val="Arial"/>
        <family val="2"/>
      </rPr>
      <t>Der Saldo Bereinigungen ist im Allgemeinen auf verspätet gemeldete Ereignisse zurückzuführen.</t>
    </r>
  </si>
  <si>
    <t>Bevölkerungsbilanz nach Geschlecht, Kantonsbürgerschaft, Staatsangehörigkeit und Gemeinde im August 2023¹</t>
  </si>
  <si>
    <t>Bevölkerungsbilanz nach Geschlecht, Kantonsbürgerschaft, Staatsangehörigkeit und Gemeinde im Juli 2023¹</t>
  </si>
  <si>
    <t>Bevölkerungsbilanz nach Geschlecht, Kantonsbürgerschaft, Staatsangehörigkeit und Gemeinde im Juni 2023¹</t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</si>
  <si>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Der Saldo Bereinigungen ist im Allgemeinen auf verspätet gemeldete Ereignisse zurückzuführen.</t>
    </r>
  </si>
  <si>
    <t>Bevölkerungsbilanz am Monatsende nach Geschlecht, Kantonsbürgerschaft, Staatsangehörigkeit und Gemeinde</t>
  </si>
  <si>
    <t>Publikationsort:</t>
  </si>
  <si>
    <t>Internetseite des Statistischen Amtes des Kantons Basel-Stadt</t>
  </si>
  <si>
    <t>Erläuterungen:</t>
  </si>
  <si>
    <t>Erhebungsart:</t>
  </si>
  <si>
    <t>Daten öffentlicher Organe, Einwohnerregister des Kantons Basel-Stadt</t>
  </si>
  <si>
    <t>Datenquelle:</t>
  </si>
  <si>
    <t>Einwohneramt des Kantons Basel-Stadt</t>
  </si>
  <si>
    <t>Stichtag:</t>
  </si>
  <si>
    <t>Monatsende</t>
  </si>
  <si>
    <t>Verfügbarkeit:</t>
  </si>
  <si>
    <t>Letzte Aktualisierung:</t>
  </si>
  <si>
    <t>Nächste Aktualisierung:</t>
  </si>
  <si>
    <t>Zitiervorschlag [Quelle]:</t>
  </si>
  <si>
    <t>Statistisches Amt des Kantons Basel-Stadt, Kantonale Bevölkerungsstatistik</t>
  </si>
  <si>
    <t>Weitere Auskünfte:</t>
  </si>
  <si>
    <t>Christa Moll Freddi</t>
  </si>
  <si>
    <t>christa.moll@bs.ch</t>
  </si>
  <si>
    <t>+41 61 267 87 43</t>
  </si>
  <si>
    <t>Bevölkerungsbilanz nach Geschlecht, Kantonsbürgerschaft, Staatsangehörigkeit und Gemeinde im November 2023¹</t>
  </si>
  <si>
    <t>Bevölkerungsbilanz nach Geschlecht, Kantonsbürgerschaft, Staatsangehörigkeit und Gemeinde im Dezember 2023¹</t>
  </si>
  <si>
    <t>Bevölkerungsbilanz nach Geschlecht, Kantonsbürgerschaft, Staatsangehörigkeit und Gemeinde im Januar 2024¹</t>
  </si>
  <si>
    <t>¹Die Bevölkerungsstatistik basiert auf Auswertungen aus dem kantonalen Einwohnerregister. Auswertung der Ereignis-Meldungen: 15.01.2024.</t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</si>
  <si>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Der Saldo Bereinigungen ist im Allgemeinen auf verspätet gemeldete Ereignisse zurückzuführen.</t>
    </r>
  </si>
  <si>
    <t>¹Die Bevölkerungsstatistik basiert auf Auswertungen aus dem kantonalen Einwohnerregister. Auswertung der Ereignis-Meldungen: 16.11.2023.</t>
  </si>
  <si>
    <t>¹Die Bevölkerungsstatistik basiert auf Auswertungen aus dem kantonalen Einwohnerregister. Seit September 2021 infolge einer Systemumstellung einschliesslich rund 240 bisher nicht berücksichtigter Personen. Auswertung der Ereignis-Meldungen: Stand 16.10.2023.</t>
  </si>
  <si>
    <t>¹Die Bevölkerungsstatistik basiert auf Auswertungen aus dem kantonalen Einwohnerregister. Seit September 2021 infolge einer Systemumstellung einschliesslich rund 240 bisher nicht berücksichtigter Personen. Auswertung der Ereignis-Meldungen: Stand 18.09.2023.</t>
  </si>
  <si>
    <t>¹Die Bevölkerungsstatistik basiert auf Auswertungen aus dem kantonalen Einwohnerregister. Seit September 2021 infolge einer Systemumstellung einschliesslich rund 240 bisher nicht berücksichtigter Personen. Auswertung der Ereignis-Meldungen: Stand 16.08.2023.</t>
  </si>
  <si>
    <t>¹Die Bevölkerungsstatistik basiert auf Auswertungen aus dem kantonalen Einwohnerregister. Seit September 2021 infolge einer Systemumstellung einschliesslich rund 240 bisher nicht berücksichtigter Personen. Auswertung der Ereignis-Meldungen: Stand 17.07.2023.</t>
  </si>
  <si>
    <r>
      <t>¹Die Bevölkerungsstatistik basiert auf Auswertungen aus dem kantonalen Einwohnerregister.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 xml:space="preserve">Auswertung der Ereignis-Meldungen: Stand 16.02.2024. </t>
    </r>
  </si>
  <si>
    <t>Bevölkerungsbilanz nach Geschlecht, Kantonsbürgerschaft, Staatsangehörigkeit und Gemeinde im Februar 2024¹</t>
  </si>
  <si>
    <t xml:space="preserve">¹Die Bevölkerungsstatistik basiert auf Auswertungen aus dem kantonalen Einwohnerregister. Auswertung der Ereignis-Meldungen: Stand 15.03.2024. </t>
  </si>
  <si>
    <t>Auswertung: Stand 16. Februar 2024, enthält Ereignisse und Bestand des Monats 1.2024.</t>
  </si>
  <si>
    <t>Auswertung: Stand 15. März 2024, enthält Ereignisse und Bestand des Monats 2.2024.</t>
  </si>
  <si>
    <r>
      <t>Saldo Bereinigungen</t>
    </r>
    <r>
      <rPr>
        <vertAlign val="superscript"/>
        <sz val="8"/>
        <rFont val="Arial"/>
        <family val="2"/>
      </rPr>
      <t>2</t>
    </r>
  </si>
  <si>
    <t>….</t>
  </si>
  <si>
    <t>Bevölkerungsbilanz nach Geschlecht, Kantonsbürgerschaft, Staatsangehörigkeit und Gemeinde im März 2024¹</t>
  </si>
  <si>
    <t>Auswertung: Stand 15. April 2024, enthält Ereignisse und Bestand des Monats 3.2024.</t>
  </si>
  <si>
    <t xml:space="preserve">¹Die Bevölkerungsstatistik basiert auf Auswertungen aus dem kantonalen Einwohnerregister. Auswertung der Ereignis-Meldungen: Stand 15.04.2024. </t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</si>
  <si>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Zurzeit keine provisorischen Werte verfügbar.</t>
    </r>
  </si>
  <si>
    <t>Davide Zollino</t>
  </si>
  <si>
    <t>davide.zollino@bs.ch</t>
  </si>
  <si>
    <t>+41 61 267 87 45</t>
  </si>
  <si>
    <t xml:space="preserve">¹Die Bevölkerungsstatistik basiert auf Auswertungen aus dem kantonalen Einwohnerregister. Auswertung der Ereignis-Meldungen: Stand 16.05.2024. </t>
  </si>
  <si>
    <t>Auswertung: Stand 16. Mai 2024, enthält Ereignisse und Bestand des Monats 4.2024.</t>
  </si>
  <si>
    <t>Bevölkerungsbilanz nach Geschlecht, Kantonsbürgerschaft, Staatsangehörigkeit und Gemeinde im April 2024¹</t>
  </si>
  <si>
    <r>
      <rPr>
        <vertAlign val="superscript"/>
        <sz val="8"/>
        <rFont val="Arial"/>
        <family val="2"/>
      </rPr>
      <t>2</t>
    </r>
    <r>
      <rPr>
        <sz val="9"/>
        <rFont val="Arial"/>
        <family val="2"/>
      </rPr>
      <t>Der Saldo Bereinigungen ist im Allgemeinen auf verspätet gemeldete Ereignisse zurückzuführen.</t>
    </r>
  </si>
  <si>
    <t>Bevölkerungsbilanz nach Geschlecht, Kantonsbürgerschaft, Staatsangehörigkeit und Gemeinde im Mai 2024¹</t>
  </si>
  <si>
    <t>Auswertung: Stand 17. Juni 2024, enthält Ereignisse und Bestand des Monats 5.2024.</t>
  </si>
  <si>
    <t xml:space="preserve">¹Die Bevölkerungsstatistik basiert auf Auswertungen aus dem kantonalen Einwohnerregister. Auswertung der Ereignis-Meldungen: Stand 17.06.2024. </t>
  </si>
  <si>
    <t>20. Juni 2024 (Daten Mai 2024)</t>
  </si>
  <si>
    <t>Juli 2024</t>
  </si>
  <si>
    <t>seit Juni 2023, monatlich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</si>
</sst>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 \-#,##0;&quot;–&quot;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Black"/>
      <family val="2"/>
    </font>
    <font>
      <sz val="10"/>
      <color theme="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B0F0"/>
      <name val="Arial"/>
      <family val="2"/>
    </font>
    <font>
      <vertAlign val="superscript"/>
      <sz val="10"/>
      <name val="Arial Black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</cellStyleXfs>
  <cellXfs count="124">
    <xf numFmtId="0" fontId="0" fillId="0" borderId="0" xfId="0"/>
    <xf numFmtId="0" fontId="1" fillId="2" borderId="0" xfId="1" applyFont="1" applyFill="1" applyAlignment="1">
      <alignment wrapText="1"/>
    </xf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horizontal="left" vertical="top"/>
    </xf>
    <xf numFmtId="0" fontId="0" fillId="2" borderId="0" xfId="0" applyFill="1"/>
    <xf numFmtId="0" fontId="1" fillId="2" borderId="0" xfId="2" applyFont="1" applyFill="1" applyBorder="1" applyAlignment="1">
      <alignment horizontal="left" vertical="top"/>
    </xf>
    <xf numFmtId="0" fontId="1" fillId="2" borderId="0" xfId="2" applyFont="1" applyFill="1" applyBorder="1" applyAlignment="1">
      <alignment wrapText="1"/>
    </xf>
    <xf numFmtId="0" fontId="5" fillId="2" borderId="0" xfId="2" applyFont="1" applyFill="1" applyAlignment="1">
      <alignment wrapText="1"/>
    </xf>
    <xf numFmtId="0" fontId="5" fillId="2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wrapText="1"/>
    </xf>
    <xf numFmtId="0" fontId="1" fillId="2" borderId="0" xfId="2" applyFont="1" applyFill="1" applyAlignment="1">
      <alignment vertical="center" wrapText="1"/>
    </xf>
    <xf numFmtId="0" fontId="1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 wrapText="1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 wrapText="1"/>
    </xf>
    <xf numFmtId="0" fontId="1" fillId="2" borderId="0" xfId="2" applyFont="1" applyFill="1" applyBorder="1" applyAlignment="1">
      <alignment horizontal="right" vertical="center"/>
    </xf>
    <xf numFmtId="0" fontId="1" fillId="2" borderId="0" xfId="2" applyFont="1" applyFill="1" applyBorder="1" applyAlignment="1">
      <alignment horizontal="right" vertical="top" wrapText="1"/>
    </xf>
    <xf numFmtId="0" fontId="1" fillId="2" borderId="1" xfId="2" applyFont="1" applyFill="1" applyBorder="1" applyAlignment="1">
      <alignment horizontal="right" vertical="top" wrapText="1"/>
    </xf>
    <xf numFmtId="0" fontId="6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vertical="center" wrapText="1"/>
    </xf>
    <xf numFmtId="0" fontId="1" fillId="0" borderId="1" xfId="2" applyFont="1" applyFill="1" applyBorder="1" applyAlignment="1">
      <alignment horizontal="right" vertical="top" wrapText="1"/>
    </xf>
    <xf numFmtId="0" fontId="1" fillId="2" borderId="0" xfId="2" applyFont="1" applyFill="1" applyAlignment="1">
      <alignment horizontal="left" wrapText="1"/>
    </xf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left" wrapText="1"/>
    </xf>
    <xf numFmtId="164" fontId="1" fillId="2" borderId="0" xfId="2" applyNumberFormat="1" applyFont="1" applyFill="1" applyAlignment="1">
      <alignment wrapText="1"/>
    </xf>
    <xf numFmtId="164" fontId="1" fillId="2" borderId="0" xfId="2" applyNumberFormat="1" applyFont="1" applyFill="1" applyAlignment="1">
      <alignment horizontal="left" wrapText="1"/>
    </xf>
    <xf numFmtId="0" fontId="1" fillId="2" borderId="0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right" vertical="center" wrapText="1"/>
    </xf>
    <xf numFmtId="164" fontId="1" fillId="2" borderId="0" xfId="2" applyNumberFormat="1" applyFont="1" applyFill="1" applyBorder="1" applyAlignment="1">
      <alignment horizontal="right" vertical="center" wrapText="1"/>
    </xf>
    <xf numFmtId="164" fontId="1" fillId="2" borderId="0" xfId="2" applyNumberFormat="1" applyFont="1" applyFill="1" applyBorder="1" applyAlignment="1">
      <alignment horizontal="right" vertical="top" wrapText="1"/>
    </xf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right" vertical="center" wrapText="1"/>
    </xf>
    <xf numFmtId="164" fontId="1" fillId="2" borderId="1" xfId="2" applyNumberFormat="1" applyFont="1" applyFill="1" applyBorder="1" applyAlignment="1">
      <alignment horizontal="right" vertical="top" wrapText="1"/>
    </xf>
    <xf numFmtId="0" fontId="6" fillId="2" borderId="3" xfId="2" applyFont="1" applyFill="1" applyBorder="1" applyAlignment="1"/>
    <xf numFmtId="0" fontId="4" fillId="2" borderId="3" xfId="2" applyFont="1" applyFill="1" applyBorder="1" applyAlignment="1">
      <alignment wrapText="1"/>
    </xf>
    <xf numFmtId="0" fontId="4" fillId="2" borderId="0" xfId="2" applyFont="1" applyFill="1" applyBorder="1" applyAlignment="1"/>
    <xf numFmtId="0" fontId="4" fillId="2" borderId="0" xfId="2" applyFont="1" applyFill="1" applyBorder="1" applyAlignment="1">
      <alignment wrapText="1"/>
    </xf>
    <xf numFmtId="0" fontId="1" fillId="2" borderId="0" xfId="2" applyFont="1" applyFill="1" applyAlignment="1"/>
    <xf numFmtId="164" fontId="1" fillId="2" borderId="0" xfId="2" applyNumberFormat="1" applyFont="1" applyFill="1" applyAlignment="1"/>
    <xf numFmtId="0" fontId="1" fillId="0" borderId="0" xfId="3" applyFont="1" applyAlignment="1">
      <alignment wrapText="1"/>
    </xf>
    <xf numFmtId="0" fontId="1" fillId="0" borderId="0" xfId="3" applyFont="1" applyFill="1" applyAlignment="1">
      <alignment wrapText="1"/>
    </xf>
    <xf numFmtId="0" fontId="5" fillId="0" borderId="0" xfId="3" applyFont="1" applyAlignment="1">
      <alignment wrapText="1"/>
    </xf>
    <xf numFmtId="0" fontId="5" fillId="0" borderId="0" xfId="2" applyFont="1" applyBorder="1" applyAlignment="1">
      <alignment horizontal="left"/>
    </xf>
    <xf numFmtId="0" fontId="5" fillId="0" borderId="0" xfId="3" applyFont="1" applyBorder="1" applyAlignment="1">
      <alignment wrapText="1"/>
    </xf>
    <xf numFmtId="0" fontId="1" fillId="0" borderId="0" xfId="3" applyFont="1" applyAlignment="1">
      <alignment vertical="center" wrapText="1"/>
    </xf>
    <xf numFmtId="0" fontId="1" fillId="3" borderId="0" xfId="3" applyFont="1" applyFill="1" applyBorder="1" applyAlignment="1">
      <alignment vertical="center" wrapText="1"/>
    </xf>
    <xf numFmtId="0" fontId="1" fillId="0" borderId="0" xfId="3" applyFont="1" applyBorder="1" applyAlignment="1">
      <alignment horizontal="right" vertical="center" wrapText="1"/>
    </xf>
    <xf numFmtId="0" fontId="1" fillId="0" borderId="0" xfId="1" applyFont="1" applyAlignment="1">
      <alignment horizontal="left" vertical="center" wrapText="1"/>
    </xf>
    <xf numFmtId="0" fontId="1" fillId="0" borderId="0" xfId="3" applyFont="1" applyAlignment="1">
      <alignment horizontal="left" vertical="center" wrapText="1"/>
    </xf>
    <xf numFmtId="0" fontId="1" fillId="0" borderId="1" xfId="3" applyFont="1" applyBorder="1" applyAlignment="1">
      <alignment horizontal="right" vertical="center" wrapText="1"/>
    </xf>
    <xf numFmtId="0" fontId="1" fillId="0" borderId="1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1" fillId="0" borderId="0" xfId="3" applyFont="1" applyAlignment="1">
      <alignment horizontal="right" vertical="center" wrapText="1"/>
    </xf>
    <xf numFmtId="0" fontId="1" fillId="0" borderId="0" xfId="1" applyFont="1" applyAlignment="1">
      <alignment horizontal="left" vertical="top" wrapText="1"/>
    </xf>
    <xf numFmtId="0" fontId="1" fillId="0" borderId="0" xfId="3" applyFont="1" applyFill="1" applyBorder="1" applyAlignment="1">
      <alignment horizontal="left" vertical="top" wrapText="1"/>
    </xf>
    <xf numFmtId="0" fontId="1" fillId="0" borderId="0" xfId="1" applyFont="1" applyAlignment="1">
      <alignment vertical="top" wrapText="1"/>
    </xf>
    <xf numFmtId="0" fontId="1" fillId="0" borderId="0" xfId="3" applyFont="1" applyAlignment="1">
      <alignment horizontal="left" vertical="top" wrapText="1"/>
    </xf>
    <xf numFmtId="0" fontId="1" fillId="0" borderId="0" xfId="3" applyFont="1" applyBorder="1" applyAlignment="1">
      <alignment horizontal="left" vertical="top" wrapText="1"/>
    </xf>
    <xf numFmtId="0" fontId="1" fillId="0" borderId="0" xfId="3" applyFont="1" applyBorder="1" applyAlignment="1">
      <alignment horizontal="right" vertical="top" wrapText="1"/>
    </xf>
    <xf numFmtId="164" fontId="1" fillId="0" borderId="0" xfId="3" applyNumberFormat="1" applyFont="1" applyBorder="1" applyAlignment="1">
      <alignment horizontal="left" vertical="top" wrapText="1"/>
    </xf>
    <xf numFmtId="164" fontId="11" fillId="0" borderId="0" xfId="3" applyNumberFormat="1" applyFont="1" applyBorder="1" applyAlignment="1">
      <alignment horizontal="left" vertical="top" wrapText="1"/>
    </xf>
    <xf numFmtId="0" fontId="1" fillId="0" borderId="0" xfId="3" applyFont="1" applyAlignment="1">
      <alignment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Border="1" applyAlignment="1">
      <alignment horizontal="right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Alignment="1">
      <alignment horizontal="right" vertical="top" wrapText="1"/>
    </xf>
    <xf numFmtId="0" fontId="1" fillId="0" borderId="0" xfId="3" applyFont="1" applyFill="1" applyAlignment="1">
      <alignment horizontal="left" vertical="top" wrapText="1"/>
    </xf>
    <xf numFmtId="0" fontId="1" fillId="0" borderId="0" xfId="3" applyFont="1" applyAlignment="1">
      <alignment horizontal="right" vertical="top" wrapText="1"/>
    </xf>
    <xf numFmtId="0" fontId="4" fillId="0" borderId="2" xfId="3" applyFont="1" applyBorder="1" applyAlignment="1">
      <alignment horizontal="left" vertical="center" wrapText="1"/>
    </xf>
    <xf numFmtId="0" fontId="1" fillId="0" borderId="2" xfId="3" applyFont="1" applyBorder="1" applyAlignment="1">
      <alignment horizontal="right" vertical="center" wrapText="1"/>
    </xf>
    <xf numFmtId="0" fontId="1" fillId="0" borderId="0" xfId="1" applyFont="1" applyAlignment="1">
      <alignment wrapText="1"/>
    </xf>
    <xf numFmtId="0" fontId="14" fillId="0" borderId="0" xfId="3" applyFont="1" applyAlignment="1">
      <alignment vertical="center"/>
    </xf>
    <xf numFmtId="0" fontId="15" fillId="0" borderId="0" xfId="3" applyFont="1" applyAlignment="1">
      <alignment horizontal="left" vertical="center" wrapText="1"/>
    </xf>
    <xf numFmtId="0" fontId="1" fillId="2" borderId="1" xfId="2" applyFont="1" applyFill="1" applyBorder="1" applyAlignment="1">
      <alignment horizontal="right" vertical="top" wrapText="1"/>
    </xf>
    <xf numFmtId="0" fontId="1" fillId="3" borderId="0" xfId="2" applyFont="1" applyFill="1" applyBorder="1" applyAlignment="1">
      <alignment vertical="center" wrapText="1"/>
    </xf>
    <xf numFmtId="0" fontId="1" fillId="2" borderId="0" xfId="2" applyFont="1" applyFill="1" applyBorder="1" applyAlignment="1">
      <alignment vertical="center" wrapText="1"/>
    </xf>
    <xf numFmtId="0" fontId="1" fillId="2" borderId="1" xfId="2" applyFont="1" applyFill="1" applyBorder="1" applyAlignment="1">
      <alignment horizontal="right" vertical="top" wrapText="1"/>
    </xf>
    <xf numFmtId="0" fontId="1" fillId="3" borderId="0" xfId="2" applyFont="1" applyFill="1" applyBorder="1" applyAlignment="1">
      <alignment vertical="center" wrapText="1"/>
    </xf>
    <xf numFmtId="0" fontId="1" fillId="2" borderId="0" xfId="2" applyFont="1" applyFill="1" applyBorder="1" applyAlignment="1">
      <alignment vertical="center" wrapText="1"/>
    </xf>
    <xf numFmtId="164" fontId="1" fillId="0" borderId="0" xfId="2" applyNumberFormat="1" applyFont="1" applyFill="1" applyBorder="1" applyAlignment="1">
      <alignment horizontal="right" vertical="top" wrapText="1"/>
    </xf>
    <xf numFmtId="0" fontId="1" fillId="3" borderId="0" xfId="2" applyFont="1" applyFill="1" applyBorder="1" applyAlignment="1">
      <alignment vertical="center" wrapText="1"/>
    </xf>
    <xf numFmtId="0" fontId="1" fillId="2" borderId="0" xfId="2" applyFont="1" applyFill="1" applyBorder="1" applyAlignment="1">
      <alignment vertical="center" wrapText="1"/>
    </xf>
    <xf numFmtId="0" fontId="1" fillId="2" borderId="1" xfId="2" applyFont="1" applyFill="1" applyBorder="1" applyAlignment="1">
      <alignment horizontal="right" vertical="top" wrapText="1"/>
    </xf>
    <xf numFmtId="0" fontId="1" fillId="2" borderId="1" xfId="2" applyFont="1" applyFill="1" applyBorder="1" applyAlignment="1">
      <alignment horizontal="right" vertical="top" wrapText="1"/>
    </xf>
    <xf numFmtId="0" fontId="1" fillId="3" borderId="0" xfId="2" applyFont="1" applyFill="1" applyBorder="1" applyAlignment="1">
      <alignment vertical="center" wrapText="1"/>
    </xf>
    <xf numFmtId="0" fontId="1" fillId="2" borderId="0" xfId="2" applyFont="1" applyFill="1" applyBorder="1" applyAlignment="1">
      <alignment vertical="center" wrapText="1"/>
    </xf>
    <xf numFmtId="0" fontId="17" fillId="0" borderId="0" xfId="2" applyFont="1" applyFill="1" applyBorder="1" applyAlignment="1">
      <alignment horizontal="left" wrapText="1"/>
    </xf>
    <xf numFmtId="0" fontId="1" fillId="2" borderId="1" xfId="2" applyFont="1" applyFill="1" applyBorder="1" applyAlignment="1">
      <alignment horizontal="right" vertical="top" wrapText="1"/>
    </xf>
    <xf numFmtId="0" fontId="1" fillId="3" borderId="0" xfId="2" applyFont="1" applyFill="1" applyBorder="1" applyAlignment="1">
      <alignment vertical="center" wrapText="1"/>
    </xf>
    <xf numFmtId="0" fontId="1" fillId="2" borderId="0" xfId="2" applyFont="1" applyFill="1" applyBorder="1" applyAlignment="1">
      <alignment vertical="center" wrapText="1"/>
    </xf>
    <xf numFmtId="164" fontId="1" fillId="0" borderId="2" xfId="3" applyNumberFormat="1" applyFont="1" applyFill="1" applyBorder="1" applyAlignment="1">
      <alignment horizontal="left" vertical="center" wrapText="1"/>
    </xf>
    <xf numFmtId="0" fontId="1" fillId="0" borderId="2" xfId="3" applyFont="1" applyFill="1" applyBorder="1" applyAlignment="1">
      <alignment wrapText="1"/>
    </xf>
    <xf numFmtId="164" fontId="1" fillId="0" borderId="0" xfId="4" applyNumberFormat="1" applyFont="1" applyFill="1" applyBorder="1" applyAlignment="1">
      <alignment horizontal="left" vertical="top" wrapText="1"/>
    </xf>
    <xf numFmtId="164" fontId="1" fillId="0" borderId="4" xfId="3" quotePrefix="1" applyNumberFormat="1" applyFont="1" applyFill="1" applyBorder="1" applyAlignment="1">
      <alignment horizontal="left" vertical="top" wrapText="1"/>
    </xf>
    <xf numFmtId="0" fontId="1" fillId="0" borderId="4" xfId="3" applyFont="1" applyFill="1" applyBorder="1" applyAlignment="1">
      <alignment wrapText="1"/>
    </xf>
    <xf numFmtId="0" fontId="1" fillId="2" borderId="1" xfId="2" applyFont="1" applyFill="1" applyBorder="1" applyAlignment="1">
      <alignment horizontal="right" vertical="top" wrapText="1"/>
    </xf>
    <xf numFmtId="0" fontId="1" fillId="3" borderId="0" xfId="2" applyFont="1" applyFill="1" applyBorder="1" applyAlignment="1">
      <alignment vertical="center" wrapText="1"/>
    </xf>
    <xf numFmtId="0" fontId="1" fillId="2" borderId="0" xfId="2" applyFont="1" applyFill="1" applyBorder="1" applyAlignment="1">
      <alignment vertical="center" wrapText="1"/>
    </xf>
    <xf numFmtId="0" fontId="1" fillId="0" borderId="1" xfId="3" applyFont="1" applyFill="1" applyBorder="1" applyAlignment="1">
      <alignment horizontal="right" vertical="center" wrapText="1"/>
    </xf>
    <xf numFmtId="0" fontId="2" fillId="0" borderId="0" xfId="3" applyFont="1" applyAlignment="1">
      <alignment horizontal="left" wrapText="1" indent="1"/>
    </xf>
    <xf numFmtId="0" fontId="3" fillId="0" borderId="0" xfId="3" applyFont="1" applyBorder="1" applyAlignment="1">
      <alignment horizontal="left" wrapText="1" indent="1"/>
    </xf>
    <xf numFmtId="0" fontId="4" fillId="0" borderId="0" xfId="3" applyFont="1" applyBorder="1" applyAlignment="1">
      <alignment horizontal="left" wrapText="1" indent="1"/>
    </xf>
    <xf numFmtId="0" fontId="5" fillId="0" borderId="0" xfId="3" applyFont="1" applyBorder="1" applyAlignment="1">
      <alignment horizontal="left" wrapText="1"/>
    </xf>
    <xf numFmtId="0" fontId="1" fillId="3" borderId="0" xfId="3" applyFont="1" applyFill="1" applyBorder="1" applyAlignment="1">
      <alignment horizontal="left" vertical="center" wrapText="1"/>
    </xf>
    <xf numFmtId="164" fontId="1" fillId="0" borderId="0" xfId="3" applyNumberFormat="1" applyFont="1" applyFill="1" applyBorder="1" applyAlignment="1">
      <alignment horizontal="left" vertical="top" wrapText="1"/>
    </xf>
    <xf numFmtId="0" fontId="2" fillId="0" borderId="5" xfId="1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 wrapText="1"/>
    </xf>
    <xf numFmtId="164" fontId="1" fillId="0" borderId="0" xfId="3" applyNumberFormat="1" applyFont="1" applyBorder="1" applyAlignment="1">
      <alignment horizontal="right" vertical="center" wrapText="1"/>
    </xf>
    <xf numFmtId="164" fontId="1" fillId="0" borderId="0" xfId="3" applyNumberFormat="1" applyFont="1" applyBorder="1" applyAlignment="1">
      <alignment horizontal="left" vertical="center" wrapText="1"/>
    </xf>
    <xf numFmtId="164" fontId="1" fillId="0" borderId="0" xfId="3" applyNumberFormat="1" applyFont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left" vertical="top" wrapText="1"/>
    </xf>
    <xf numFmtId="49" fontId="1" fillId="0" borderId="0" xfId="3" applyNumberFormat="1" applyFont="1" applyFill="1" applyBorder="1" applyAlignment="1">
      <alignment horizontal="left" vertical="top" wrapText="1"/>
    </xf>
    <xf numFmtId="0" fontId="7" fillId="2" borderId="0" xfId="2" applyFont="1" applyFill="1" applyBorder="1" applyAlignment="1">
      <alignment horizontal="left" wrapText="1"/>
    </xf>
    <xf numFmtId="0" fontId="1" fillId="2" borderId="1" xfId="2" applyFont="1" applyFill="1" applyBorder="1" applyAlignment="1">
      <alignment horizontal="right" vertical="top" wrapText="1"/>
    </xf>
    <xf numFmtId="0" fontId="17" fillId="0" borderId="2" xfId="2" applyFont="1" applyFill="1" applyBorder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2" fillId="2" borderId="0" xfId="1" applyFont="1" applyFill="1" applyAlignment="1">
      <alignment horizontal="left" wrapText="1" indent="1"/>
    </xf>
    <xf numFmtId="0" fontId="3" fillId="2" borderId="0" xfId="1" applyFont="1" applyFill="1" applyBorder="1" applyAlignment="1">
      <alignment horizontal="left" wrapText="1" indent="1"/>
    </xf>
    <xf numFmtId="0" fontId="4" fillId="2" borderId="0" xfId="1" applyFont="1" applyFill="1" applyBorder="1" applyAlignment="1">
      <alignment horizontal="left" wrapText="1" indent="1"/>
    </xf>
    <xf numFmtId="0" fontId="5" fillId="2" borderId="0" xfId="2" applyFont="1" applyFill="1" applyBorder="1" applyAlignment="1">
      <alignment horizontal="right" wrapText="1"/>
    </xf>
    <xf numFmtId="0" fontId="1" fillId="3" borderId="0" xfId="2" applyFont="1" applyFill="1" applyBorder="1" applyAlignment="1">
      <alignment vertical="center" wrapText="1"/>
    </xf>
    <xf numFmtId="0" fontId="1" fillId="2" borderId="0" xfId="2" applyFont="1" applyFill="1" applyBorder="1" applyAlignment="1">
      <alignment vertical="center" wrapText="1"/>
    </xf>
    <xf numFmtId="0" fontId="7" fillId="0" borderId="2" xfId="2" applyFont="1" applyFill="1" applyBorder="1" applyAlignment="1">
      <alignment horizontal="left" wrapText="1"/>
    </xf>
    <xf numFmtId="0" fontId="7" fillId="2" borderId="2" xfId="2" applyFont="1" applyFill="1" applyBorder="1" applyAlignment="1">
      <alignment horizontal="left" wrapText="1"/>
    </xf>
  </cellXfs>
  <cellStyles count="5">
    <cellStyle name="Link" xfId="4" builtinId="8"/>
    <cellStyle name="Standard" xfId="0" builtinId="0"/>
    <cellStyle name="Standard 3" xfId="1"/>
    <cellStyle name="Standard 3 2" xfId="3"/>
    <cellStyle name="Standard_t02.2.01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68874" cy="61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vide.zollino@bs.ch" TargetMode="External"/><Relationship Id="rId1" Type="http://schemas.openxmlformats.org/officeDocument/2006/relationships/hyperlink" Target="mailto:christa.moll@bs.ch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activeCell="B5" sqref="B5"/>
    </sheetView>
  </sheetViews>
  <sheetFormatPr baseColWidth="10" defaultColWidth="10.88671875" defaultRowHeight="17.100000000000001" customHeight="1" x14ac:dyDescent="0.25"/>
  <cols>
    <col min="1" max="1" width="6.88671875" style="39" customWidth="1"/>
    <col min="2" max="2" width="32.6640625" style="39" customWidth="1"/>
    <col min="3" max="3" width="1.44140625" style="39" customWidth="1"/>
    <col min="4" max="4" width="59.109375" style="39" customWidth="1"/>
    <col min="5" max="5" width="1" style="39" customWidth="1"/>
    <col min="6" max="6" width="57.33203125" style="39" customWidth="1"/>
    <col min="7" max="16384" width="10.88671875" style="39"/>
  </cols>
  <sheetData>
    <row r="1" spans="1:6" ht="33" customHeight="1" x14ac:dyDescent="0.25">
      <c r="B1" s="99" t="s">
        <v>0</v>
      </c>
      <c r="C1" s="99"/>
      <c r="D1" s="99"/>
    </row>
    <row r="2" spans="1:6" ht="16.5" customHeight="1" x14ac:dyDescent="0.25">
      <c r="B2" s="100" t="s">
        <v>1</v>
      </c>
      <c r="C2" s="101"/>
      <c r="D2" s="101"/>
    </row>
    <row r="3" spans="1:6" ht="6.75" customHeight="1" x14ac:dyDescent="0.25">
      <c r="A3" s="40"/>
    </row>
    <row r="4" spans="1:6" ht="16.5" customHeight="1" x14ac:dyDescent="0.25"/>
    <row r="5" spans="1:6" s="41" customFormat="1" ht="17.100000000000001" customHeight="1" x14ac:dyDescent="0.4">
      <c r="B5" s="42" t="s">
        <v>2</v>
      </c>
      <c r="C5" s="43"/>
      <c r="D5" s="102" t="s">
        <v>45</v>
      </c>
      <c r="E5" s="102"/>
      <c r="F5" s="102"/>
    </row>
    <row r="6" spans="1:6" s="44" customFormat="1" ht="2.25" customHeight="1" x14ac:dyDescent="0.3">
      <c r="B6" s="45"/>
      <c r="C6" s="45"/>
      <c r="D6" s="103"/>
      <c r="E6" s="103"/>
      <c r="F6" s="103"/>
    </row>
    <row r="7" spans="1:6" s="47" customFormat="1" ht="16.5" customHeight="1" x14ac:dyDescent="0.3">
      <c r="A7" s="44"/>
      <c r="B7" s="46"/>
      <c r="C7" s="44"/>
      <c r="D7" s="98" t="s">
        <v>46</v>
      </c>
      <c r="E7" s="98"/>
      <c r="F7" s="98"/>
    </row>
    <row r="8" spans="1:6" s="47" customFormat="1" ht="18.75" customHeight="1" x14ac:dyDescent="0.3">
      <c r="A8" s="48"/>
      <c r="B8" s="49"/>
      <c r="C8" s="50"/>
      <c r="D8" s="98" t="s">
        <v>47</v>
      </c>
      <c r="E8" s="98"/>
      <c r="F8" s="98"/>
    </row>
    <row r="9" spans="1:6" s="53" customFormat="1" ht="15" customHeight="1" x14ac:dyDescent="0.3">
      <c r="A9" s="48"/>
      <c r="B9" s="51" t="s">
        <v>48</v>
      </c>
      <c r="C9" s="52"/>
      <c r="D9" s="107"/>
      <c r="E9" s="107"/>
      <c r="F9" s="107"/>
    </row>
    <row r="10" spans="1:6" s="55" customFormat="1" ht="15" customHeight="1" x14ac:dyDescent="0.3">
      <c r="A10" s="48"/>
      <c r="B10" s="54" t="s">
        <v>49</v>
      </c>
      <c r="C10" s="46"/>
      <c r="D10" s="108" t="s">
        <v>50</v>
      </c>
      <c r="E10" s="108"/>
      <c r="F10" s="108"/>
    </row>
    <row r="11" spans="1:6" s="55" customFormat="1" ht="15" customHeight="1" x14ac:dyDescent="0.3">
      <c r="A11" s="56"/>
      <c r="B11" s="57" t="s">
        <v>51</v>
      </c>
      <c r="C11" s="58"/>
      <c r="D11" s="109" t="s">
        <v>52</v>
      </c>
      <c r="E11" s="109"/>
      <c r="F11" s="109"/>
    </row>
    <row r="12" spans="1:6" s="53" customFormat="1" ht="15" customHeight="1" x14ac:dyDescent="0.3">
      <c r="A12" s="56"/>
      <c r="B12" s="57" t="s">
        <v>53</v>
      </c>
      <c r="C12" s="58"/>
      <c r="D12" s="59" t="s">
        <v>54</v>
      </c>
      <c r="E12" s="60"/>
      <c r="F12" s="60"/>
    </row>
    <row r="13" spans="1:6" s="53" customFormat="1" ht="15" customHeight="1" x14ac:dyDescent="0.3">
      <c r="A13" s="61"/>
      <c r="B13" s="62" t="s">
        <v>55</v>
      </c>
      <c r="C13" s="63"/>
      <c r="D13" s="110" t="s">
        <v>97</v>
      </c>
      <c r="E13" s="110"/>
      <c r="F13" s="110"/>
    </row>
    <row r="14" spans="1:6" s="55" customFormat="1" ht="15" customHeight="1" x14ac:dyDescent="0.3">
      <c r="A14" s="61"/>
      <c r="B14" s="64" t="s">
        <v>56</v>
      </c>
      <c r="C14" s="65"/>
      <c r="D14" s="110" t="s">
        <v>95</v>
      </c>
      <c r="E14" s="110"/>
      <c r="F14" s="110"/>
    </row>
    <row r="15" spans="1:6" s="47" customFormat="1" ht="15" customHeight="1" x14ac:dyDescent="0.3">
      <c r="A15" s="56"/>
      <c r="B15" s="66" t="s">
        <v>57</v>
      </c>
      <c r="C15" s="67"/>
      <c r="D15" s="111" t="s">
        <v>96</v>
      </c>
      <c r="E15" s="111"/>
      <c r="F15" s="111"/>
    </row>
    <row r="16" spans="1:6" s="47" customFormat="1" ht="18.75" customHeight="1" x14ac:dyDescent="0.3">
      <c r="A16" s="56"/>
      <c r="B16" s="57" t="s">
        <v>58</v>
      </c>
      <c r="C16" s="58"/>
      <c r="D16" s="104" t="s">
        <v>59</v>
      </c>
      <c r="E16" s="104"/>
      <c r="F16" s="104"/>
    </row>
    <row r="17" spans="1:6" s="70" customFormat="1" ht="18.75" customHeight="1" x14ac:dyDescent="0.25">
      <c r="A17" s="39"/>
      <c r="B17" s="68" t="s">
        <v>60</v>
      </c>
      <c r="C17" s="69"/>
      <c r="D17" s="90" t="s">
        <v>61</v>
      </c>
      <c r="E17" s="91"/>
      <c r="F17" s="90" t="s">
        <v>85</v>
      </c>
    </row>
    <row r="18" spans="1:6" s="70" customFormat="1" ht="15" customHeight="1" x14ac:dyDescent="0.25">
      <c r="A18" s="39"/>
      <c r="B18" s="57"/>
      <c r="C18" s="46"/>
      <c r="D18" s="92" t="s">
        <v>62</v>
      </c>
      <c r="E18" s="40"/>
      <c r="F18" s="92" t="s">
        <v>86</v>
      </c>
    </row>
    <row r="19" spans="1:6" s="70" customFormat="1" ht="18.75" customHeight="1" thickBot="1" x14ac:dyDescent="0.3">
      <c r="A19" s="39"/>
      <c r="B19" s="57"/>
      <c r="C19" s="46"/>
      <c r="D19" s="93" t="s">
        <v>63</v>
      </c>
      <c r="E19" s="94"/>
      <c r="F19" s="93" t="s">
        <v>87</v>
      </c>
    </row>
    <row r="20" spans="1:6" s="70" customFormat="1" ht="22.5" customHeight="1" x14ac:dyDescent="0.25">
      <c r="B20" s="105"/>
      <c r="C20" s="105"/>
      <c r="D20" s="105"/>
    </row>
    <row r="21" spans="1:6" ht="13.2" x14ac:dyDescent="0.25">
      <c r="B21" s="106"/>
      <c r="C21" s="106"/>
      <c r="D21" s="106"/>
    </row>
    <row r="22" spans="1:6" ht="13.2" x14ac:dyDescent="0.25">
      <c r="B22" s="71"/>
      <c r="D22" s="48"/>
    </row>
    <row r="23" spans="1:6" ht="13.2" x14ac:dyDescent="0.25">
      <c r="D23" s="48"/>
    </row>
    <row r="24" spans="1:6" ht="16.8" x14ac:dyDescent="0.25">
      <c r="D24" s="72"/>
    </row>
    <row r="25" spans="1:6" ht="13.2" x14ac:dyDescent="0.25">
      <c r="D25" s="48"/>
    </row>
  </sheetData>
  <mergeCells count="15">
    <mergeCell ref="D16:F16"/>
    <mergeCell ref="B20:D20"/>
    <mergeCell ref="B21:D21"/>
    <mergeCell ref="D9:F9"/>
    <mergeCell ref="D10:F10"/>
    <mergeCell ref="D11:F11"/>
    <mergeCell ref="D13:F13"/>
    <mergeCell ref="D14:F14"/>
    <mergeCell ref="D15:F15"/>
    <mergeCell ref="D8:F8"/>
    <mergeCell ref="B1:D1"/>
    <mergeCell ref="B2:D2"/>
    <mergeCell ref="D5:F5"/>
    <mergeCell ref="D6:F6"/>
    <mergeCell ref="D7:F7"/>
  </mergeCells>
  <hyperlinks>
    <hyperlink ref="D18" r:id="rId1"/>
    <hyperlink ref="F18" r:id="rId2"/>
  </hyperlinks>
  <pageMargins left="0.7" right="0.7" top="0.78740157499999996" bottom="0.78740157499999996" header="0.3" footer="0.3"/>
  <pageSetup paperSize="9" scale="83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workbookViewId="0">
      <selection activeCell="B5" sqref="B5"/>
    </sheetView>
  </sheetViews>
  <sheetFormatPr baseColWidth="10" defaultColWidth="10.88671875" defaultRowHeight="14.4" x14ac:dyDescent="0.3"/>
  <cols>
    <col min="1" max="1" width="6.88671875" style="2" customWidth="1"/>
    <col min="2" max="2" width="32.6640625" style="37" customWidth="1"/>
    <col min="3" max="3" width="1.44140625" style="2" customWidth="1"/>
    <col min="4" max="5" width="10.6640625" style="2" customWidth="1"/>
    <col min="6" max="6" width="1.44140625" style="2" customWidth="1"/>
    <col min="7" max="8" width="15" style="2" customWidth="1"/>
    <col min="9" max="9" width="1.44140625" style="2" customWidth="1"/>
    <col min="10" max="11" width="15" style="2" customWidth="1"/>
    <col min="12" max="12" width="1.44140625" style="2" customWidth="1"/>
    <col min="13" max="15" width="11.44140625" style="2" customWidth="1"/>
    <col min="16" max="16" width="8.33203125" style="2" customWidth="1"/>
    <col min="17" max="17" width="10.88671875" style="2"/>
    <col min="18" max="16384" width="10.88671875" style="4"/>
  </cols>
  <sheetData>
    <row r="1" spans="1:17" s="2" customFormat="1" ht="33" customHeight="1" x14ac:dyDescent="0.25">
      <c r="A1" s="1"/>
      <c r="B1" s="116" t="s">
        <v>0</v>
      </c>
      <c r="C1" s="116"/>
      <c r="D1" s="116"/>
    </row>
    <row r="2" spans="1:17" s="2" customFormat="1" ht="16.5" customHeight="1" x14ac:dyDescent="0.25">
      <c r="A2" s="1"/>
      <c r="B2" s="117" t="s">
        <v>1</v>
      </c>
      <c r="C2" s="118"/>
      <c r="D2" s="118"/>
    </row>
    <row r="3" spans="1:17" s="2" customFormat="1" ht="6.75" customHeight="1" x14ac:dyDescent="0.25">
      <c r="A3" s="1"/>
      <c r="B3" s="3"/>
      <c r="C3" s="1"/>
      <c r="D3" s="1"/>
    </row>
    <row r="4" spans="1:17" s="2" customFormat="1" ht="16.5" customHeight="1" x14ac:dyDescent="0.3">
      <c r="A4" s="4"/>
      <c r="B4" s="5"/>
      <c r="C4" s="6"/>
      <c r="D4" s="6"/>
    </row>
    <row r="5" spans="1:17" s="7" customFormat="1" ht="16.5" customHeight="1" x14ac:dyDescent="0.4">
      <c r="B5" s="8" t="s">
        <v>2</v>
      </c>
      <c r="C5" s="9"/>
      <c r="D5" s="119" t="s">
        <v>34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 s="10" customFormat="1" ht="2.25" customHeight="1" x14ac:dyDescent="0.3">
      <c r="B6" s="11" t="s">
        <v>4</v>
      </c>
      <c r="C6" s="12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s="10" customFormat="1" ht="6.75" customHeight="1" x14ac:dyDescent="0.3">
      <c r="B7" s="13" t="s">
        <v>4</v>
      </c>
      <c r="C7" s="14"/>
      <c r="D7" s="14"/>
      <c r="E7" s="14"/>
      <c r="F7" s="14"/>
      <c r="G7" s="121"/>
      <c r="H7" s="121"/>
      <c r="I7" s="121"/>
      <c r="J7" s="121"/>
      <c r="K7" s="14"/>
      <c r="L7" s="14"/>
      <c r="M7" s="121"/>
      <c r="N7" s="121"/>
      <c r="O7" s="121"/>
      <c r="P7" s="14"/>
    </row>
    <row r="8" spans="1:17" s="10" customFormat="1" ht="16.5" customHeight="1" x14ac:dyDescent="0.3">
      <c r="B8" s="15" t="s">
        <v>4</v>
      </c>
      <c r="C8" s="14"/>
      <c r="D8" s="113" t="s">
        <v>5</v>
      </c>
      <c r="E8" s="113"/>
      <c r="F8" s="16"/>
      <c r="G8" s="113" t="s">
        <v>6</v>
      </c>
      <c r="H8" s="113"/>
      <c r="I8" s="16"/>
      <c r="J8" s="113" t="s">
        <v>7</v>
      </c>
      <c r="K8" s="113"/>
      <c r="L8" s="16"/>
      <c r="M8" s="113" t="s">
        <v>8</v>
      </c>
      <c r="N8" s="113"/>
      <c r="O8" s="113"/>
      <c r="P8" s="17" t="s">
        <v>9</v>
      </c>
    </row>
    <row r="9" spans="1:17" s="10" customFormat="1" ht="16.5" customHeight="1" x14ac:dyDescent="0.3">
      <c r="B9" s="18" t="s">
        <v>10</v>
      </c>
      <c r="C9" s="19"/>
      <c r="D9" s="17" t="s">
        <v>11</v>
      </c>
      <c r="E9" s="17" t="s">
        <v>12</v>
      </c>
      <c r="F9" s="17"/>
      <c r="G9" s="20" t="s">
        <v>13</v>
      </c>
      <c r="H9" s="17" t="s">
        <v>14</v>
      </c>
      <c r="I9" s="17"/>
      <c r="J9" s="20" t="s">
        <v>15</v>
      </c>
      <c r="K9" s="17" t="s">
        <v>16</v>
      </c>
      <c r="L9" s="17"/>
      <c r="M9" s="17" t="s">
        <v>17</v>
      </c>
      <c r="N9" s="17" t="s">
        <v>18</v>
      </c>
      <c r="O9" s="17" t="s">
        <v>19</v>
      </c>
      <c r="P9" s="17"/>
    </row>
    <row r="10" spans="1:17" s="21" customFormat="1" ht="28.2" customHeight="1" x14ac:dyDescent="0.25">
      <c r="B10" s="22" t="s">
        <v>20</v>
      </c>
      <c r="C10" s="23"/>
      <c r="D10" s="24">
        <v>99816</v>
      </c>
      <c r="E10" s="24">
        <v>105796</v>
      </c>
      <c r="F10" s="24"/>
      <c r="G10" s="24">
        <v>63145</v>
      </c>
      <c r="H10" s="24">
        <v>64059</v>
      </c>
      <c r="I10" s="24"/>
      <c r="J10" s="24">
        <v>127204</v>
      </c>
      <c r="K10" s="24">
        <v>78408</v>
      </c>
      <c r="L10" s="24"/>
      <c r="M10" s="24">
        <v>181820</v>
      </c>
      <c r="N10" s="24">
        <v>22466</v>
      </c>
      <c r="O10" s="24">
        <v>1326</v>
      </c>
      <c r="P10" s="24">
        <v>205612</v>
      </c>
      <c r="Q10" s="25"/>
    </row>
    <row r="11" spans="1:17" s="10" customFormat="1" ht="21.9" customHeight="1" x14ac:dyDescent="0.3">
      <c r="B11" s="26" t="s">
        <v>35</v>
      </c>
      <c r="C11" s="27"/>
      <c r="D11" s="28" t="s">
        <v>36</v>
      </c>
      <c r="E11" s="28" t="s">
        <v>36</v>
      </c>
      <c r="F11" s="28"/>
      <c r="G11" s="28" t="s">
        <v>36</v>
      </c>
      <c r="H11" s="28" t="s">
        <v>36</v>
      </c>
      <c r="I11" s="28"/>
      <c r="J11" s="28" t="s">
        <v>36</v>
      </c>
      <c r="K11" s="28" t="s">
        <v>36</v>
      </c>
      <c r="L11" s="28"/>
      <c r="M11" s="28" t="s">
        <v>36</v>
      </c>
      <c r="N11" s="28" t="s">
        <v>36</v>
      </c>
      <c r="O11" s="28" t="s">
        <v>28</v>
      </c>
      <c r="P11" s="28" t="s">
        <v>36</v>
      </c>
    </row>
    <row r="12" spans="1:17" s="2" customFormat="1" ht="16.5" customHeight="1" x14ac:dyDescent="0.25">
      <c r="B12" s="5" t="s">
        <v>22</v>
      </c>
      <c r="C12" s="27"/>
      <c r="D12" s="29">
        <v>76</v>
      </c>
      <c r="E12" s="29">
        <v>76</v>
      </c>
      <c r="F12" s="29"/>
      <c r="G12" s="29">
        <v>67</v>
      </c>
      <c r="H12" s="29">
        <v>72</v>
      </c>
      <c r="I12" s="29"/>
      <c r="J12" s="29">
        <v>139</v>
      </c>
      <c r="K12" s="29">
        <v>13</v>
      </c>
      <c r="L12" s="29"/>
      <c r="M12" s="29">
        <v>127</v>
      </c>
      <c r="N12" s="29">
        <v>25</v>
      </c>
      <c r="O12" s="29">
        <v>0</v>
      </c>
      <c r="P12" s="29">
        <v>152</v>
      </c>
    </row>
    <row r="13" spans="1:17" s="2" customFormat="1" ht="16.5" customHeight="1" x14ac:dyDescent="0.25">
      <c r="B13" s="5" t="s">
        <v>37</v>
      </c>
      <c r="C13" s="27"/>
      <c r="D13" s="28" t="s">
        <v>36</v>
      </c>
      <c r="E13" s="28" t="s">
        <v>36</v>
      </c>
      <c r="F13" s="28"/>
      <c r="G13" s="28" t="s">
        <v>36</v>
      </c>
      <c r="H13" s="28" t="s">
        <v>36</v>
      </c>
      <c r="I13" s="28"/>
      <c r="J13" s="28" t="s">
        <v>36</v>
      </c>
      <c r="K13" s="28" t="s">
        <v>36</v>
      </c>
      <c r="L13" s="28"/>
      <c r="M13" s="28" t="s">
        <v>36</v>
      </c>
      <c r="N13" s="28" t="s">
        <v>36</v>
      </c>
      <c r="O13" s="28" t="s">
        <v>28</v>
      </c>
      <c r="P13" s="28" t="s">
        <v>36</v>
      </c>
    </row>
    <row r="14" spans="1:17" s="2" customFormat="1" ht="16.5" customHeight="1" x14ac:dyDescent="0.25">
      <c r="B14" s="5" t="s">
        <v>24</v>
      </c>
      <c r="C14" s="27"/>
      <c r="D14" s="29">
        <v>701</v>
      </c>
      <c r="E14" s="29">
        <v>736</v>
      </c>
      <c r="F14" s="29"/>
      <c r="G14" s="29">
        <v>82</v>
      </c>
      <c r="H14" s="29">
        <v>318</v>
      </c>
      <c r="I14" s="29"/>
      <c r="J14" s="29">
        <v>400</v>
      </c>
      <c r="K14" s="29">
        <v>1037</v>
      </c>
      <c r="L14" s="29"/>
      <c r="M14" s="29">
        <v>1360</v>
      </c>
      <c r="N14" s="29">
        <v>69</v>
      </c>
      <c r="O14" s="29">
        <v>8</v>
      </c>
      <c r="P14" s="29">
        <v>1437</v>
      </c>
    </row>
    <row r="15" spans="1:17" s="2" customFormat="1" ht="16.5" customHeight="1" x14ac:dyDescent="0.25">
      <c r="B15" s="5" t="s">
        <v>25</v>
      </c>
      <c r="C15" s="27"/>
      <c r="D15" s="29">
        <v>442</v>
      </c>
      <c r="E15" s="29">
        <v>477</v>
      </c>
      <c r="F15" s="29"/>
      <c r="G15" s="29">
        <v>148</v>
      </c>
      <c r="H15" s="29">
        <v>256</v>
      </c>
      <c r="I15" s="29"/>
      <c r="J15" s="29">
        <v>404</v>
      </c>
      <c r="K15" s="29">
        <v>515</v>
      </c>
      <c r="L15" s="29"/>
      <c r="M15" s="29">
        <v>866</v>
      </c>
      <c r="N15" s="29">
        <v>49</v>
      </c>
      <c r="O15" s="29">
        <v>4</v>
      </c>
      <c r="P15" s="29">
        <v>919</v>
      </c>
    </row>
    <row r="16" spans="1:17" s="2" customFormat="1" ht="16.5" customHeight="1" x14ac:dyDescent="0.25">
      <c r="B16" s="5" t="s">
        <v>26</v>
      </c>
      <c r="C16" s="27"/>
      <c r="D16" s="29">
        <v>259</v>
      </c>
      <c r="E16" s="29">
        <v>259</v>
      </c>
      <c r="F16" s="29"/>
      <c r="G16" s="29">
        <v>-66</v>
      </c>
      <c r="H16" s="29">
        <v>62</v>
      </c>
      <c r="I16" s="29"/>
      <c r="J16" s="29">
        <v>-4</v>
      </c>
      <c r="K16" s="29">
        <v>522</v>
      </c>
      <c r="L16" s="29"/>
      <c r="M16" s="29">
        <v>494</v>
      </c>
      <c r="N16" s="29">
        <v>20</v>
      </c>
      <c r="O16" s="29">
        <v>4</v>
      </c>
      <c r="P16" s="29">
        <v>518</v>
      </c>
    </row>
    <row r="17" spans="2:18" s="2" customFormat="1" ht="16.5" customHeight="1" x14ac:dyDescent="0.25">
      <c r="B17" s="5" t="s">
        <v>27</v>
      </c>
      <c r="C17" s="27"/>
      <c r="D17" s="29" t="s">
        <v>28</v>
      </c>
      <c r="E17" s="29" t="s">
        <v>28</v>
      </c>
      <c r="F17" s="29"/>
      <c r="G17" s="29">
        <v>65</v>
      </c>
      <c r="H17" s="29">
        <v>11</v>
      </c>
      <c r="I17" s="29"/>
      <c r="J17" s="29">
        <v>76</v>
      </c>
      <c r="K17" s="29">
        <v>-76</v>
      </c>
      <c r="L17" s="29"/>
      <c r="M17" s="29" t="s">
        <v>28</v>
      </c>
      <c r="N17" s="29" t="s">
        <v>28</v>
      </c>
      <c r="O17" s="29" t="s">
        <v>28</v>
      </c>
      <c r="P17" s="29" t="s">
        <v>28</v>
      </c>
    </row>
    <row r="18" spans="2:18" s="2" customFormat="1" ht="16.5" customHeight="1" x14ac:dyDescent="0.25">
      <c r="B18" s="5" t="s">
        <v>29</v>
      </c>
      <c r="C18" s="27"/>
      <c r="D18" s="29" t="s">
        <v>28</v>
      </c>
      <c r="E18" s="29" t="s">
        <v>28</v>
      </c>
      <c r="F18" s="29"/>
      <c r="G18" s="29" t="s">
        <v>28</v>
      </c>
      <c r="H18" s="29" t="s">
        <v>28</v>
      </c>
      <c r="I18" s="29"/>
      <c r="J18" s="29" t="s">
        <v>28</v>
      </c>
      <c r="K18" s="29" t="s">
        <v>28</v>
      </c>
      <c r="L18" s="29"/>
      <c r="M18" s="29">
        <v>-33</v>
      </c>
      <c r="N18" s="29">
        <v>32</v>
      </c>
      <c r="O18" s="29">
        <v>1</v>
      </c>
      <c r="P18" s="29" t="s">
        <v>28</v>
      </c>
    </row>
    <row r="19" spans="2:18" s="2" customFormat="1" ht="16.5" customHeight="1" x14ac:dyDescent="0.25">
      <c r="B19" s="5" t="s">
        <v>38</v>
      </c>
      <c r="C19" s="27"/>
      <c r="D19" s="29">
        <v>-22</v>
      </c>
      <c r="E19" s="29">
        <v>15</v>
      </c>
      <c r="F19" s="29"/>
      <c r="G19" s="29">
        <v>-1</v>
      </c>
      <c r="H19" s="29">
        <v>-12</v>
      </c>
      <c r="I19" s="29"/>
      <c r="J19" s="29">
        <v>-13</v>
      </c>
      <c r="K19" s="29">
        <v>6</v>
      </c>
      <c r="L19" s="29"/>
      <c r="M19" s="29">
        <v>16</v>
      </c>
      <c r="N19" s="29">
        <v>-21</v>
      </c>
      <c r="O19" s="29">
        <v>-2</v>
      </c>
      <c r="P19" s="29">
        <v>-7</v>
      </c>
    </row>
    <row r="20" spans="2:18" s="2" customFormat="1" ht="16.5" customHeight="1" x14ac:dyDescent="0.25">
      <c r="B20" s="5" t="s">
        <v>31</v>
      </c>
      <c r="C20" s="27"/>
      <c r="D20" s="29">
        <v>214</v>
      </c>
      <c r="E20" s="29">
        <v>243</v>
      </c>
      <c r="F20" s="29"/>
      <c r="G20" s="29">
        <v>-42</v>
      </c>
      <c r="H20" s="29">
        <v>25</v>
      </c>
      <c r="I20" s="29"/>
      <c r="J20" s="29">
        <v>-17</v>
      </c>
      <c r="K20" s="29">
        <v>474</v>
      </c>
      <c r="L20" s="29"/>
      <c r="M20" s="29">
        <v>434</v>
      </c>
      <c r="N20" s="29">
        <v>19</v>
      </c>
      <c r="O20" s="29">
        <v>4</v>
      </c>
      <c r="P20" s="29">
        <v>457</v>
      </c>
      <c r="R20" s="24"/>
    </row>
    <row r="21" spans="2:18" s="2" customFormat="1" ht="16.5" customHeight="1" x14ac:dyDescent="0.25">
      <c r="B21" s="5" t="s">
        <v>32</v>
      </c>
      <c r="C21" s="27"/>
      <c r="D21" s="29">
        <v>100030</v>
      </c>
      <c r="E21" s="29">
        <v>106039</v>
      </c>
      <c r="F21" s="29"/>
      <c r="G21" s="29">
        <v>63103</v>
      </c>
      <c r="H21" s="29">
        <v>64084</v>
      </c>
      <c r="I21" s="29"/>
      <c r="J21" s="29">
        <v>127187</v>
      </c>
      <c r="K21" s="29">
        <v>78882</v>
      </c>
      <c r="L21" s="29"/>
      <c r="M21" s="29">
        <v>182254</v>
      </c>
      <c r="N21" s="29">
        <v>22485</v>
      </c>
      <c r="O21" s="29">
        <v>1330</v>
      </c>
      <c r="P21" s="29">
        <v>206069</v>
      </c>
      <c r="Q21" s="24"/>
    </row>
    <row r="22" spans="2:18" s="2" customFormat="1" ht="6.75" customHeigh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8" s="2" customFormat="1" ht="28.95" customHeight="1" x14ac:dyDescent="0.25">
      <c r="B23" s="123" t="s">
        <v>70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0"/>
    </row>
    <row r="24" spans="2:18" s="2" customFormat="1" ht="13.5" customHeight="1" x14ac:dyDescent="0.25">
      <c r="B24" s="112" t="s">
        <v>39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0"/>
    </row>
    <row r="25" spans="2:18" s="2" customFormat="1" ht="13.5" hidden="1" customHeight="1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0"/>
    </row>
    <row r="26" spans="2:18" s="2" customFormat="1" ht="13.5" customHeight="1" x14ac:dyDescent="0.25">
      <c r="B26" s="112" t="s">
        <v>40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0"/>
    </row>
    <row r="27" spans="2:18" s="2" customFormat="1" ht="6.6" customHeight="1" thickBot="1" x14ac:dyDescent="0.3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10"/>
    </row>
    <row r="28" spans="2:18" s="2" customFormat="1" ht="16.5" customHeight="1" thickTop="1" x14ac:dyDescent="0.2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10"/>
    </row>
    <row r="29" spans="2:18" s="2" customFormat="1" ht="16.5" customHeight="1" x14ac:dyDescent="0.25">
      <c r="B29" s="3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2:18" s="2" customFormat="1" ht="16.5" customHeight="1" x14ac:dyDescent="0.25">
      <c r="B30" s="37"/>
      <c r="C30" s="37"/>
      <c r="D30" s="37"/>
      <c r="E30" s="37"/>
      <c r="F30" s="37"/>
      <c r="G30" s="37"/>
      <c r="H30" s="37"/>
      <c r="I30" s="37"/>
      <c r="J30" s="38"/>
      <c r="K30" s="37"/>
      <c r="L30" s="37"/>
      <c r="M30" s="37"/>
      <c r="N30" s="37"/>
      <c r="O30" s="37"/>
      <c r="P30" s="37"/>
      <c r="Q30" s="37"/>
    </row>
    <row r="31" spans="2:18" s="2" customFormat="1" ht="16.5" customHeight="1" x14ac:dyDescent="0.2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2:18" s="2" customFormat="1" ht="16.5" customHeight="1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2:17" s="2" customFormat="1" ht="17.100000000000001" customHeight="1" x14ac:dyDescent="0.2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2:17" s="2" customFormat="1" ht="17.100000000000001" customHeight="1" x14ac:dyDescent="0.25">
      <c r="B34" s="3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 s="2" customFormat="1" ht="17.100000000000001" customHeight="1" x14ac:dyDescent="0.25">
      <c r="B35" s="37"/>
      <c r="M35" s="6"/>
      <c r="N35" s="6"/>
      <c r="O35" s="6"/>
      <c r="P35" s="6"/>
      <c r="Q35" s="6"/>
    </row>
    <row r="36" spans="2:17" s="2" customFormat="1" ht="17.100000000000001" customHeight="1" x14ac:dyDescent="0.25">
      <c r="B36" s="37"/>
      <c r="M36" s="6"/>
      <c r="N36" s="6"/>
      <c r="O36" s="6"/>
      <c r="P36" s="6"/>
      <c r="Q36" s="6"/>
    </row>
    <row r="37" spans="2:17" s="2" customFormat="1" ht="17.100000000000001" customHeight="1" x14ac:dyDescent="0.25">
      <c r="B37" s="37"/>
      <c r="M37" s="6"/>
      <c r="N37" s="6"/>
      <c r="O37" s="6"/>
      <c r="P37" s="6"/>
      <c r="Q37" s="6"/>
    </row>
  </sheetData>
  <mergeCells count="14">
    <mergeCell ref="B25:P25"/>
    <mergeCell ref="B26:P26"/>
    <mergeCell ref="D8:E8"/>
    <mergeCell ref="G8:H8"/>
    <mergeCell ref="J8:K8"/>
    <mergeCell ref="M8:O8"/>
    <mergeCell ref="B23:P23"/>
    <mergeCell ref="B24:P24"/>
    <mergeCell ref="B1:D1"/>
    <mergeCell ref="B2:D2"/>
    <mergeCell ref="D5:P5"/>
    <mergeCell ref="D6:P6"/>
    <mergeCell ref="G7:J7"/>
    <mergeCell ref="M7:O7"/>
  </mergeCells>
  <pageMargins left="0.7" right="0.7" top="0.78740157499999996" bottom="0.78740157499999996" header="0.3" footer="0.3"/>
  <pageSetup paperSize="9"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workbookViewId="0">
      <selection activeCell="B5" sqref="B5"/>
    </sheetView>
  </sheetViews>
  <sheetFormatPr baseColWidth="10" defaultColWidth="10.88671875" defaultRowHeight="14.4" x14ac:dyDescent="0.3"/>
  <cols>
    <col min="1" max="1" width="6.88671875" style="2" customWidth="1"/>
    <col min="2" max="2" width="32.6640625" style="37" customWidth="1"/>
    <col min="3" max="3" width="1.44140625" style="2" customWidth="1"/>
    <col min="4" max="5" width="10.6640625" style="2" customWidth="1"/>
    <col min="6" max="6" width="1.44140625" style="2" customWidth="1"/>
    <col min="7" max="8" width="15" style="2" customWidth="1"/>
    <col min="9" max="9" width="1.44140625" style="2" customWidth="1"/>
    <col min="10" max="11" width="15" style="2" customWidth="1"/>
    <col min="12" max="12" width="1.44140625" style="2" customWidth="1"/>
    <col min="13" max="15" width="11.44140625" style="2" customWidth="1"/>
    <col min="16" max="16" width="8.33203125" style="2" customWidth="1"/>
    <col min="17" max="17" width="10.88671875" style="2"/>
    <col min="18" max="16384" width="10.88671875" style="4"/>
  </cols>
  <sheetData>
    <row r="1" spans="1:17" s="2" customFormat="1" ht="33" customHeight="1" x14ac:dyDescent="0.25">
      <c r="A1" s="1"/>
      <c r="B1" s="116" t="s">
        <v>0</v>
      </c>
      <c r="C1" s="116"/>
      <c r="D1" s="116"/>
    </row>
    <row r="2" spans="1:17" s="2" customFormat="1" ht="16.5" customHeight="1" x14ac:dyDescent="0.25">
      <c r="A2" s="1"/>
      <c r="B2" s="117" t="s">
        <v>1</v>
      </c>
      <c r="C2" s="118"/>
      <c r="D2" s="118"/>
    </row>
    <row r="3" spans="1:17" s="2" customFormat="1" ht="6.75" customHeight="1" x14ac:dyDescent="0.25">
      <c r="A3" s="1"/>
      <c r="B3" s="3"/>
      <c r="C3" s="1"/>
      <c r="D3" s="1"/>
    </row>
    <row r="4" spans="1:17" s="2" customFormat="1" ht="16.5" customHeight="1" x14ac:dyDescent="0.3">
      <c r="A4" s="4"/>
      <c r="B4" s="5"/>
      <c r="C4" s="6"/>
      <c r="D4" s="6"/>
    </row>
    <row r="5" spans="1:17" s="7" customFormat="1" ht="16.5" customHeight="1" x14ac:dyDescent="0.4">
      <c r="B5" s="8" t="s">
        <v>2</v>
      </c>
      <c r="C5" s="9"/>
      <c r="D5" s="119" t="s">
        <v>41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 s="10" customFormat="1" ht="2.25" customHeight="1" x14ac:dyDescent="0.3">
      <c r="B6" s="11" t="s">
        <v>4</v>
      </c>
      <c r="C6" s="12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s="10" customFormat="1" ht="6.75" customHeight="1" x14ac:dyDescent="0.3">
      <c r="B7" s="13" t="s">
        <v>4</v>
      </c>
      <c r="C7" s="14"/>
      <c r="D7" s="14"/>
      <c r="E7" s="14"/>
      <c r="F7" s="14"/>
      <c r="G7" s="121"/>
      <c r="H7" s="121"/>
      <c r="I7" s="121"/>
      <c r="J7" s="121"/>
      <c r="K7" s="14"/>
      <c r="L7" s="14"/>
      <c r="M7" s="121"/>
      <c r="N7" s="121"/>
      <c r="O7" s="121"/>
      <c r="P7" s="14"/>
    </row>
    <row r="8" spans="1:17" s="10" customFormat="1" ht="16.5" customHeight="1" x14ac:dyDescent="0.3">
      <c r="B8" s="15" t="s">
        <v>4</v>
      </c>
      <c r="C8" s="14"/>
      <c r="D8" s="113" t="s">
        <v>5</v>
      </c>
      <c r="E8" s="113"/>
      <c r="F8" s="16"/>
      <c r="G8" s="113" t="s">
        <v>6</v>
      </c>
      <c r="H8" s="113"/>
      <c r="I8" s="16"/>
      <c r="J8" s="113" t="s">
        <v>7</v>
      </c>
      <c r="K8" s="113"/>
      <c r="L8" s="16"/>
      <c r="M8" s="113" t="s">
        <v>8</v>
      </c>
      <c r="N8" s="113"/>
      <c r="O8" s="113"/>
      <c r="P8" s="17" t="s">
        <v>9</v>
      </c>
    </row>
    <row r="9" spans="1:17" s="10" customFormat="1" ht="16.5" customHeight="1" x14ac:dyDescent="0.3">
      <c r="B9" s="18" t="s">
        <v>10</v>
      </c>
      <c r="C9" s="19"/>
      <c r="D9" s="17" t="s">
        <v>11</v>
      </c>
      <c r="E9" s="17" t="s">
        <v>12</v>
      </c>
      <c r="F9" s="17"/>
      <c r="G9" s="20" t="s">
        <v>13</v>
      </c>
      <c r="H9" s="17" t="s">
        <v>14</v>
      </c>
      <c r="I9" s="17"/>
      <c r="J9" s="20" t="s">
        <v>15</v>
      </c>
      <c r="K9" s="17" t="s">
        <v>16</v>
      </c>
      <c r="L9" s="17"/>
      <c r="M9" s="17" t="s">
        <v>17</v>
      </c>
      <c r="N9" s="17" t="s">
        <v>18</v>
      </c>
      <c r="O9" s="17" t="s">
        <v>19</v>
      </c>
      <c r="P9" s="17"/>
    </row>
    <row r="10" spans="1:17" s="21" customFormat="1" ht="28.2" customHeight="1" x14ac:dyDescent="0.25">
      <c r="B10" s="22" t="s">
        <v>20</v>
      </c>
      <c r="C10" s="23"/>
      <c r="D10" s="24">
        <v>99751</v>
      </c>
      <c r="E10" s="24">
        <v>105832</v>
      </c>
      <c r="F10" s="24"/>
      <c r="G10" s="24">
        <v>63084</v>
      </c>
      <c r="H10" s="24">
        <v>64114</v>
      </c>
      <c r="I10" s="24"/>
      <c r="J10" s="24">
        <v>127198</v>
      </c>
      <c r="K10" s="24">
        <v>78385</v>
      </c>
      <c r="L10" s="24"/>
      <c r="M10" s="24">
        <v>181879</v>
      </c>
      <c r="N10" s="24">
        <v>22383</v>
      </c>
      <c r="O10" s="24">
        <v>1321</v>
      </c>
      <c r="P10" s="24">
        <v>205583</v>
      </c>
      <c r="Q10" s="25"/>
    </row>
    <row r="11" spans="1:17" s="10" customFormat="1" ht="21.9" customHeight="1" x14ac:dyDescent="0.3">
      <c r="B11" s="26" t="s">
        <v>35</v>
      </c>
      <c r="C11" s="27"/>
      <c r="D11" s="28" t="s">
        <v>36</v>
      </c>
      <c r="E11" s="28" t="s">
        <v>36</v>
      </c>
      <c r="F11" s="28"/>
      <c r="G11" s="28" t="s">
        <v>36</v>
      </c>
      <c r="H11" s="28" t="s">
        <v>36</v>
      </c>
      <c r="I11" s="28"/>
      <c r="J11" s="28" t="s">
        <v>36</v>
      </c>
      <c r="K11" s="28" t="s">
        <v>36</v>
      </c>
      <c r="L11" s="28"/>
      <c r="M11" s="28" t="s">
        <v>36</v>
      </c>
      <c r="N11" s="28" t="s">
        <v>36</v>
      </c>
      <c r="O11" s="28" t="s">
        <v>28</v>
      </c>
      <c r="P11" s="28" t="s">
        <v>36</v>
      </c>
    </row>
    <row r="12" spans="1:17" s="2" customFormat="1" ht="16.5" customHeight="1" x14ac:dyDescent="0.25">
      <c r="B12" s="5" t="s">
        <v>22</v>
      </c>
      <c r="C12" s="27"/>
      <c r="D12" s="29">
        <v>80</v>
      </c>
      <c r="E12" s="29">
        <v>90</v>
      </c>
      <c r="F12" s="29"/>
      <c r="G12" s="29">
        <v>81</v>
      </c>
      <c r="H12" s="29">
        <v>74</v>
      </c>
      <c r="I12" s="29"/>
      <c r="J12" s="29">
        <v>155</v>
      </c>
      <c r="K12" s="29">
        <v>15</v>
      </c>
      <c r="L12" s="29"/>
      <c r="M12" s="29">
        <v>151</v>
      </c>
      <c r="N12" s="29">
        <v>19</v>
      </c>
      <c r="O12" s="29">
        <v>0</v>
      </c>
      <c r="P12" s="29">
        <v>170</v>
      </c>
    </row>
    <row r="13" spans="1:17" s="2" customFormat="1" ht="16.5" customHeight="1" x14ac:dyDescent="0.25">
      <c r="B13" s="5" t="s">
        <v>37</v>
      </c>
      <c r="C13" s="27"/>
      <c r="D13" s="28" t="s">
        <v>36</v>
      </c>
      <c r="E13" s="28" t="s">
        <v>36</v>
      </c>
      <c r="F13" s="28"/>
      <c r="G13" s="28" t="s">
        <v>36</v>
      </c>
      <c r="H13" s="28" t="s">
        <v>36</v>
      </c>
      <c r="I13" s="28"/>
      <c r="J13" s="28" t="s">
        <v>36</v>
      </c>
      <c r="K13" s="28" t="s">
        <v>36</v>
      </c>
      <c r="L13" s="28"/>
      <c r="M13" s="28" t="s">
        <v>36</v>
      </c>
      <c r="N13" s="28" t="s">
        <v>36</v>
      </c>
      <c r="O13" s="28" t="s">
        <v>28</v>
      </c>
      <c r="P13" s="28" t="s">
        <v>36</v>
      </c>
    </row>
    <row r="14" spans="1:17" s="2" customFormat="1" ht="16.5" customHeight="1" x14ac:dyDescent="0.25">
      <c r="B14" s="5" t="s">
        <v>24</v>
      </c>
      <c r="C14" s="27"/>
      <c r="D14" s="29">
        <v>585</v>
      </c>
      <c r="E14" s="29">
        <v>591</v>
      </c>
      <c r="F14" s="29"/>
      <c r="G14" s="29">
        <v>78</v>
      </c>
      <c r="H14" s="29">
        <v>306</v>
      </c>
      <c r="I14" s="29"/>
      <c r="J14" s="29">
        <v>384</v>
      </c>
      <c r="K14" s="29">
        <v>792</v>
      </c>
      <c r="L14" s="29"/>
      <c r="M14" s="29">
        <v>1093</v>
      </c>
      <c r="N14" s="29">
        <v>70</v>
      </c>
      <c r="O14" s="29">
        <v>13</v>
      </c>
      <c r="P14" s="29">
        <v>1176</v>
      </c>
    </row>
    <row r="15" spans="1:17" s="2" customFormat="1" ht="16.5" customHeight="1" x14ac:dyDescent="0.25">
      <c r="B15" s="5" t="s">
        <v>25</v>
      </c>
      <c r="C15" s="27"/>
      <c r="D15" s="29">
        <v>557</v>
      </c>
      <c r="E15" s="29">
        <v>604</v>
      </c>
      <c r="F15" s="29"/>
      <c r="G15" s="29">
        <v>157</v>
      </c>
      <c r="H15" s="29">
        <v>333</v>
      </c>
      <c r="I15" s="29"/>
      <c r="J15" s="29">
        <v>490</v>
      </c>
      <c r="K15" s="29">
        <v>671</v>
      </c>
      <c r="L15" s="29"/>
      <c r="M15" s="29">
        <v>1068</v>
      </c>
      <c r="N15" s="29">
        <v>83</v>
      </c>
      <c r="O15" s="29">
        <v>10</v>
      </c>
      <c r="P15" s="29">
        <v>1161</v>
      </c>
    </row>
    <row r="16" spans="1:17" s="2" customFormat="1" ht="16.5" customHeight="1" x14ac:dyDescent="0.25">
      <c r="B16" s="5" t="s">
        <v>26</v>
      </c>
      <c r="C16" s="27"/>
      <c r="D16" s="29">
        <v>28</v>
      </c>
      <c r="E16" s="29">
        <v>-13</v>
      </c>
      <c r="F16" s="29"/>
      <c r="G16" s="29">
        <v>-79</v>
      </c>
      <c r="H16" s="29">
        <v>-27</v>
      </c>
      <c r="I16" s="29"/>
      <c r="J16" s="29">
        <v>-106</v>
      </c>
      <c r="K16" s="29">
        <v>121</v>
      </c>
      <c r="L16" s="29"/>
      <c r="M16" s="29">
        <v>25</v>
      </c>
      <c r="N16" s="29">
        <v>-13</v>
      </c>
      <c r="O16" s="29">
        <v>3</v>
      </c>
      <c r="P16" s="29">
        <v>15</v>
      </c>
    </row>
    <row r="17" spans="2:18" s="2" customFormat="1" ht="16.5" customHeight="1" x14ac:dyDescent="0.25">
      <c r="B17" s="5" t="s">
        <v>27</v>
      </c>
      <c r="C17" s="27"/>
      <c r="D17" s="29" t="s">
        <v>28</v>
      </c>
      <c r="E17" s="29" t="s">
        <v>28</v>
      </c>
      <c r="F17" s="29"/>
      <c r="G17" s="29">
        <v>235</v>
      </c>
      <c r="H17" s="29">
        <v>-16</v>
      </c>
      <c r="I17" s="29"/>
      <c r="J17" s="29">
        <v>219</v>
      </c>
      <c r="K17" s="29">
        <v>-219</v>
      </c>
      <c r="L17" s="29"/>
      <c r="M17" s="29" t="s">
        <v>28</v>
      </c>
      <c r="N17" s="29" t="s">
        <v>28</v>
      </c>
      <c r="O17" s="29" t="s">
        <v>28</v>
      </c>
      <c r="P17" s="29" t="s">
        <v>28</v>
      </c>
    </row>
    <row r="18" spans="2:18" s="2" customFormat="1" ht="16.5" customHeight="1" x14ac:dyDescent="0.25">
      <c r="B18" s="5" t="s">
        <v>29</v>
      </c>
      <c r="C18" s="27"/>
      <c r="D18" s="29" t="s">
        <v>28</v>
      </c>
      <c r="E18" s="29" t="s">
        <v>28</v>
      </c>
      <c r="F18" s="29"/>
      <c r="G18" s="29" t="s">
        <v>28</v>
      </c>
      <c r="H18" s="29" t="s">
        <v>28</v>
      </c>
      <c r="I18" s="29"/>
      <c r="J18" s="29" t="s">
        <v>28</v>
      </c>
      <c r="K18" s="29" t="s">
        <v>28</v>
      </c>
      <c r="L18" s="29"/>
      <c r="M18" s="29">
        <v>-37</v>
      </c>
      <c r="N18" s="29">
        <v>36</v>
      </c>
      <c r="O18" s="29">
        <v>1</v>
      </c>
      <c r="P18" s="29" t="s">
        <v>28</v>
      </c>
    </row>
    <row r="19" spans="2:18" s="2" customFormat="1" ht="16.5" customHeight="1" x14ac:dyDescent="0.25">
      <c r="B19" s="5" t="s">
        <v>38</v>
      </c>
      <c r="C19" s="27"/>
      <c r="D19" s="29">
        <v>53</v>
      </c>
      <c r="E19" s="29">
        <v>16</v>
      </c>
      <c r="F19" s="29"/>
      <c r="G19" s="29">
        <v>-40</v>
      </c>
      <c r="H19" s="29">
        <v>9</v>
      </c>
      <c r="I19" s="29"/>
      <c r="J19" s="29">
        <v>-31</v>
      </c>
      <c r="K19" s="29">
        <v>100</v>
      </c>
      <c r="L19" s="29"/>
      <c r="M19" s="29">
        <v>1</v>
      </c>
      <c r="N19" s="29">
        <v>68</v>
      </c>
      <c r="O19" s="29">
        <v>0</v>
      </c>
      <c r="P19" s="29">
        <v>69</v>
      </c>
    </row>
    <row r="20" spans="2:18" s="2" customFormat="1" ht="16.5" customHeight="1" x14ac:dyDescent="0.25">
      <c r="B20" s="5" t="s">
        <v>31</v>
      </c>
      <c r="C20" s="27"/>
      <c r="D20" s="29">
        <v>65</v>
      </c>
      <c r="E20" s="29">
        <v>-36</v>
      </c>
      <c r="F20" s="29"/>
      <c r="G20" s="29">
        <v>61</v>
      </c>
      <c r="H20" s="29">
        <v>-55</v>
      </c>
      <c r="I20" s="29"/>
      <c r="J20" s="29">
        <v>6</v>
      </c>
      <c r="K20" s="29">
        <v>23</v>
      </c>
      <c r="L20" s="29"/>
      <c r="M20" s="29">
        <v>-59</v>
      </c>
      <c r="N20" s="29">
        <v>83</v>
      </c>
      <c r="O20" s="29">
        <v>5</v>
      </c>
      <c r="P20" s="29">
        <v>29</v>
      </c>
      <c r="R20" s="24"/>
    </row>
    <row r="21" spans="2:18" s="2" customFormat="1" ht="16.5" customHeight="1" x14ac:dyDescent="0.25">
      <c r="B21" s="5" t="s">
        <v>32</v>
      </c>
      <c r="C21" s="27"/>
      <c r="D21" s="29">
        <v>99816</v>
      </c>
      <c r="E21" s="29">
        <v>105796</v>
      </c>
      <c r="F21" s="29"/>
      <c r="G21" s="29">
        <v>63145</v>
      </c>
      <c r="H21" s="29">
        <v>64059</v>
      </c>
      <c r="I21" s="29"/>
      <c r="J21" s="29">
        <v>127204</v>
      </c>
      <c r="K21" s="29">
        <v>78408</v>
      </c>
      <c r="L21" s="29"/>
      <c r="M21" s="29">
        <v>181820</v>
      </c>
      <c r="N21" s="29">
        <v>22466</v>
      </c>
      <c r="O21" s="29">
        <v>1326</v>
      </c>
      <c r="P21" s="29">
        <v>205612</v>
      </c>
      <c r="Q21" s="24"/>
    </row>
    <row r="22" spans="2:18" s="2" customFormat="1" ht="6.75" customHeigh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8" s="2" customFormat="1" ht="28.95" customHeight="1" x14ac:dyDescent="0.25">
      <c r="B23" s="123" t="s">
        <v>71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0"/>
    </row>
    <row r="24" spans="2:18" s="2" customFormat="1" ht="13.5" customHeight="1" x14ac:dyDescent="0.25">
      <c r="B24" s="112" t="s">
        <v>39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0"/>
    </row>
    <row r="25" spans="2:18" s="2" customFormat="1" ht="13.5" hidden="1" customHeight="1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0"/>
    </row>
    <row r="26" spans="2:18" s="2" customFormat="1" ht="13.5" customHeight="1" x14ac:dyDescent="0.25">
      <c r="B26" s="112" t="s">
        <v>40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0"/>
    </row>
    <row r="27" spans="2:18" s="2" customFormat="1" ht="6.6" customHeight="1" thickBot="1" x14ac:dyDescent="0.3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10"/>
    </row>
    <row r="28" spans="2:18" s="2" customFormat="1" ht="16.5" customHeight="1" thickTop="1" x14ac:dyDescent="0.2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10"/>
    </row>
    <row r="29" spans="2:18" s="2" customFormat="1" ht="16.5" customHeight="1" x14ac:dyDescent="0.25">
      <c r="B29" s="3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2:18" s="2" customFormat="1" ht="16.5" customHeight="1" x14ac:dyDescent="0.25">
      <c r="B30" s="37"/>
      <c r="C30" s="37"/>
      <c r="D30" s="37"/>
      <c r="E30" s="37"/>
      <c r="F30" s="37"/>
      <c r="G30" s="37"/>
      <c r="H30" s="37"/>
      <c r="I30" s="37"/>
      <c r="J30" s="38"/>
      <c r="K30" s="37"/>
      <c r="L30" s="37"/>
      <c r="M30" s="37"/>
      <c r="N30" s="37"/>
      <c r="O30" s="37"/>
      <c r="P30" s="37"/>
      <c r="Q30" s="37"/>
    </row>
    <row r="31" spans="2:18" s="2" customFormat="1" ht="16.5" customHeight="1" x14ac:dyDescent="0.2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2:18" s="2" customFormat="1" ht="16.5" customHeight="1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2:17" s="2" customFormat="1" ht="17.100000000000001" customHeight="1" x14ac:dyDescent="0.2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2:17" s="2" customFormat="1" ht="17.100000000000001" customHeight="1" x14ac:dyDescent="0.25">
      <c r="B34" s="3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 s="2" customFormat="1" ht="17.100000000000001" customHeight="1" x14ac:dyDescent="0.25">
      <c r="B35" s="37"/>
      <c r="M35" s="6"/>
      <c r="N35" s="6"/>
      <c r="O35" s="6"/>
      <c r="P35" s="6"/>
      <c r="Q35" s="6"/>
    </row>
    <row r="36" spans="2:17" s="2" customFormat="1" ht="17.100000000000001" customHeight="1" x14ac:dyDescent="0.25">
      <c r="B36" s="37"/>
      <c r="M36" s="6"/>
      <c r="N36" s="6"/>
      <c r="O36" s="6"/>
      <c r="P36" s="6"/>
      <c r="Q36" s="6"/>
    </row>
    <row r="37" spans="2:17" s="2" customFormat="1" ht="17.100000000000001" customHeight="1" x14ac:dyDescent="0.25">
      <c r="B37" s="37"/>
      <c r="M37" s="6"/>
      <c r="N37" s="6"/>
      <c r="O37" s="6"/>
      <c r="P37" s="6"/>
      <c r="Q37" s="6"/>
    </row>
  </sheetData>
  <mergeCells count="14">
    <mergeCell ref="B25:P25"/>
    <mergeCell ref="B26:P26"/>
    <mergeCell ref="D8:E8"/>
    <mergeCell ref="G8:H8"/>
    <mergeCell ref="J8:K8"/>
    <mergeCell ref="M8:O8"/>
    <mergeCell ref="B23:P23"/>
    <mergeCell ref="B24:P24"/>
    <mergeCell ref="B1:D1"/>
    <mergeCell ref="B2:D2"/>
    <mergeCell ref="D5:P5"/>
    <mergeCell ref="D6:P6"/>
    <mergeCell ref="G7:J7"/>
    <mergeCell ref="M7:O7"/>
  </mergeCells>
  <pageMargins left="0.7" right="0.7" top="0.78740157499999996" bottom="0.78740157499999996" header="0.3" footer="0.3"/>
  <pageSetup paperSize="9"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workbookViewId="0">
      <selection activeCell="B5" sqref="B5"/>
    </sheetView>
  </sheetViews>
  <sheetFormatPr baseColWidth="10" defaultColWidth="10.88671875" defaultRowHeight="14.4" x14ac:dyDescent="0.3"/>
  <cols>
    <col min="1" max="1" width="6.88671875" style="2" customWidth="1"/>
    <col min="2" max="2" width="32.6640625" style="37" customWidth="1"/>
    <col min="3" max="3" width="1.44140625" style="2" customWidth="1"/>
    <col min="4" max="5" width="10.6640625" style="2" customWidth="1"/>
    <col min="6" max="6" width="1.44140625" style="2" customWidth="1"/>
    <col min="7" max="8" width="15" style="2" customWidth="1"/>
    <col min="9" max="9" width="1.44140625" style="2" customWidth="1"/>
    <col min="10" max="11" width="15" style="2" customWidth="1"/>
    <col min="12" max="12" width="1.44140625" style="2" customWidth="1"/>
    <col min="13" max="15" width="11.44140625" style="2" customWidth="1"/>
    <col min="16" max="16" width="8.33203125" style="2" customWidth="1"/>
    <col min="17" max="17" width="10.88671875" style="2"/>
    <col min="18" max="16384" width="10.88671875" style="4"/>
  </cols>
  <sheetData>
    <row r="1" spans="1:17" s="2" customFormat="1" ht="33" customHeight="1" x14ac:dyDescent="0.25">
      <c r="A1" s="1"/>
      <c r="B1" s="116" t="s">
        <v>0</v>
      </c>
      <c r="C1" s="116"/>
      <c r="D1" s="116"/>
    </row>
    <row r="2" spans="1:17" s="2" customFormat="1" ht="16.5" customHeight="1" x14ac:dyDescent="0.25">
      <c r="A2" s="1"/>
      <c r="B2" s="117" t="s">
        <v>1</v>
      </c>
      <c r="C2" s="118"/>
      <c r="D2" s="118"/>
    </row>
    <row r="3" spans="1:17" s="2" customFormat="1" ht="6.75" customHeight="1" x14ac:dyDescent="0.25">
      <c r="A3" s="1"/>
      <c r="B3" s="3"/>
      <c r="C3" s="1"/>
      <c r="D3" s="1"/>
    </row>
    <row r="4" spans="1:17" s="2" customFormat="1" ht="16.5" customHeight="1" x14ac:dyDescent="0.3">
      <c r="A4" s="4"/>
      <c r="B4" s="5"/>
      <c r="C4" s="6"/>
      <c r="D4" s="6"/>
    </row>
    <row r="5" spans="1:17" s="7" customFormat="1" ht="16.5" customHeight="1" x14ac:dyDescent="0.4">
      <c r="B5" s="8" t="s">
        <v>2</v>
      </c>
      <c r="C5" s="9"/>
      <c r="D5" s="119" t="s">
        <v>42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 s="10" customFormat="1" ht="2.25" customHeight="1" x14ac:dyDescent="0.3">
      <c r="B6" s="11" t="s">
        <v>4</v>
      </c>
      <c r="C6" s="12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s="10" customFormat="1" ht="6.75" customHeight="1" x14ac:dyDescent="0.3">
      <c r="B7" s="13" t="s">
        <v>4</v>
      </c>
      <c r="C7" s="14"/>
      <c r="D7" s="14"/>
      <c r="E7" s="14"/>
      <c r="F7" s="14"/>
      <c r="G7" s="121"/>
      <c r="H7" s="121"/>
      <c r="I7" s="121"/>
      <c r="J7" s="121"/>
      <c r="K7" s="14"/>
      <c r="L7" s="14"/>
      <c r="M7" s="121"/>
      <c r="N7" s="121"/>
      <c r="O7" s="121"/>
      <c r="P7" s="14"/>
    </row>
    <row r="8" spans="1:17" s="10" customFormat="1" ht="16.5" customHeight="1" x14ac:dyDescent="0.3">
      <c r="B8" s="15" t="s">
        <v>4</v>
      </c>
      <c r="C8" s="14"/>
      <c r="D8" s="113" t="s">
        <v>5</v>
      </c>
      <c r="E8" s="113"/>
      <c r="F8" s="16"/>
      <c r="G8" s="113" t="s">
        <v>6</v>
      </c>
      <c r="H8" s="113"/>
      <c r="I8" s="16"/>
      <c r="J8" s="113" t="s">
        <v>7</v>
      </c>
      <c r="K8" s="113"/>
      <c r="L8" s="16"/>
      <c r="M8" s="113" t="s">
        <v>8</v>
      </c>
      <c r="N8" s="113"/>
      <c r="O8" s="113"/>
      <c r="P8" s="17" t="s">
        <v>9</v>
      </c>
    </row>
    <row r="9" spans="1:17" s="10" customFormat="1" ht="16.5" customHeight="1" x14ac:dyDescent="0.3">
      <c r="B9" s="18" t="s">
        <v>10</v>
      </c>
      <c r="C9" s="19"/>
      <c r="D9" s="17" t="s">
        <v>11</v>
      </c>
      <c r="E9" s="17" t="s">
        <v>12</v>
      </c>
      <c r="F9" s="17"/>
      <c r="G9" s="20" t="s">
        <v>13</v>
      </c>
      <c r="H9" s="17" t="s">
        <v>14</v>
      </c>
      <c r="I9" s="17"/>
      <c r="J9" s="20" t="s">
        <v>15</v>
      </c>
      <c r="K9" s="17" t="s">
        <v>16</v>
      </c>
      <c r="L9" s="17"/>
      <c r="M9" s="17" t="s">
        <v>17</v>
      </c>
      <c r="N9" s="17" t="s">
        <v>18</v>
      </c>
      <c r="O9" s="17" t="s">
        <v>19</v>
      </c>
      <c r="P9" s="17"/>
    </row>
    <row r="10" spans="1:17" s="21" customFormat="1" ht="28.2" customHeight="1" x14ac:dyDescent="0.25">
      <c r="B10" s="22" t="s">
        <v>20</v>
      </c>
      <c r="C10" s="23"/>
      <c r="D10" s="24">
        <v>99676</v>
      </c>
      <c r="E10" s="24">
        <v>105817</v>
      </c>
      <c r="F10" s="24"/>
      <c r="G10" s="24">
        <v>63083</v>
      </c>
      <c r="H10" s="24">
        <v>64100</v>
      </c>
      <c r="I10" s="24"/>
      <c r="J10" s="24">
        <v>127183</v>
      </c>
      <c r="K10" s="24">
        <v>78310</v>
      </c>
      <c r="L10" s="24"/>
      <c r="M10" s="24">
        <v>181802</v>
      </c>
      <c r="N10" s="24">
        <v>22374</v>
      </c>
      <c r="O10" s="24">
        <v>1317</v>
      </c>
      <c r="P10" s="24">
        <v>205493</v>
      </c>
      <c r="Q10" s="25"/>
    </row>
    <row r="11" spans="1:17" s="10" customFormat="1" ht="21.9" customHeight="1" x14ac:dyDescent="0.3">
      <c r="B11" s="26" t="s">
        <v>35</v>
      </c>
      <c r="C11" s="27"/>
      <c r="D11" s="28" t="s">
        <v>36</v>
      </c>
      <c r="E11" s="28" t="s">
        <v>36</v>
      </c>
      <c r="F11" s="28"/>
      <c r="G11" s="28" t="s">
        <v>36</v>
      </c>
      <c r="H11" s="28" t="s">
        <v>36</v>
      </c>
      <c r="I11" s="28"/>
      <c r="J11" s="28" t="s">
        <v>36</v>
      </c>
      <c r="K11" s="28" t="s">
        <v>36</v>
      </c>
      <c r="L11" s="28"/>
      <c r="M11" s="28" t="s">
        <v>36</v>
      </c>
      <c r="N11" s="28" t="s">
        <v>36</v>
      </c>
      <c r="O11" s="28" t="s">
        <v>28</v>
      </c>
      <c r="P11" s="28" t="s">
        <v>36</v>
      </c>
    </row>
    <row r="12" spans="1:17" s="2" customFormat="1" ht="16.5" customHeight="1" x14ac:dyDescent="0.25">
      <c r="B12" s="5" t="s">
        <v>22</v>
      </c>
      <c r="C12" s="27"/>
      <c r="D12" s="29">
        <v>69</v>
      </c>
      <c r="E12" s="29">
        <v>79</v>
      </c>
      <c r="F12" s="29"/>
      <c r="G12" s="29">
        <v>76</v>
      </c>
      <c r="H12" s="29">
        <v>63</v>
      </c>
      <c r="I12" s="29"/>
      <c r="J12" s="29">
        <v>139</v>
      </c>
      <c r="K12" s="29">
        <v>9</v>
      </c>
      <c r="L12" s="29"/>
      <c r="M12" s="29">
        <v>130</v>
      </c>
      <c r="N12" s="29">
        <v>17</v>
      </c>
      <c r="O12" s="29">
        <v>1</v>
      </c>
      <c r="P12" s="29">
        <v>148</v>
      </c>
    </row>
    <row r="13" spans="1:17" s="2" customFormat="1" ht="16.5" customHeight="1" x14ac:dyDescent="0.25">
      <c r="B13" s="5" t="s">
        <v>37</v>
      </c>
      <c r="C13" s="27"/>
      <c r="D13" s="28" t="s">
        <v>36</v>
      </c>
      <c r="E13" s="28" t="s">
        <v>36</v>
      </c>
      <c r="F13" s="28"/>
      <c r="G13" s="28" t="s">
        <v>36</v>
      </c>
      <c r="H13" s="28" t="s">
        <v>36</v>
      </c>
      <c r="I13" s="28"/>
      <c r="J13" s="28" t="s">
        <v>36</v>
      </c>
      <c r="K13" s="28" t="s">
        <v>36</v>
      </c>
      <c r="L13" s="28"/>
      <c r="M13" s="28" t="s">
        <v>36</v>
      </c>
      <c r="N13" s="28" t="s">
        <v>36</v>
      </c>
      <c r="O13" s="28" t="s">
        <v>28</v>
      </c>
      <c r="P13" s="28" t="s">
        <v>36</v>
      </c>
    </row>
    <row r="14" spans="1:17" s="2" customFormat="1" ht="16.5" customHeight="1" x14ac:dyDescent="0.25">
      <c r="B14" s="5" t="s">
        <v>24</v>
      </c>
      <c r="C14" s="27"/>
      <c r="D14" s="29">
        <v>487</v>
      </c>
      <c r="E14" s="29">
        <v>503</v>
      </c>
      <c r="F14" s="29"/>
      <c r="G14" s="29">
        <v>65</v>
      </c>
      <c r="H14" s="29">
        <v>284</v>
      </c>
      <c r="I14" s="29"/>
      <c r="J14" s="29">
        <v>349</v>
      </c>
      <c r="K14" s="29">
        <v>641</v>
      </c>
      <c r="L14" s="29"/>
      <c r="M14" s="29">
        <v>909</v>
      </c>
      <c r="N14" s="29">
        <v>71</v>
      </c>
      <c r="O14" s="29">
        <v>10</v>
      </c>
      <c r="P14" s="29">
        <v>990</v>
      </c>
    </row>
    <row r="15" spans="1:17" s="2" customFormat="1" ht="16.5" customHeight="1" x14ac:dyDescent="0.25">
      <c r="B15" s="5" t="s">
        <v>25</v>
      </c>
      <c r="C15" s="27"/>
      <c r="D15" s="29">
        <v>543</v>
      </c>
      <c r="E15" s="29">
        <v>590</v>
      </c>
      <c r="F15" s="29"/>
      <c r="G15" s="29">
        <v>167</v>
      </c>
      <c r="H15" s="29">
        <v>371</v>
      </c>
      <c r="I15" s="29"/>
      <c r="J15" s="29">
        <v>538</v>
      </c>
      <c r="K15" s="29">
        <v>595</v>
      </c>
      <c r="L15" s="29"/>
      <c r="M15" s="29">
        <v>1069</v>
      </c>
      <c r="N15" s="29">
        <v>53</v>
      </c>
      <c r="O15" s="29">
        <v>11</v>
      </c>
      <c r="P15" s="29">
        <v>1133</v>
      </c>
    </row>
    <row r="16" spans="1:17" s="2" customFormat="1" ht="16.5" customHeight="1" x14ac:dyDescent="0.25">
      <c r="B16" s="5" t="s">
        <v>26</v>
      </c>
      <c r="C16" s="27"/>
      <c r="D16" s="29">
        <v>-56</v>
      </c>
      <c r="E16" s="29">
        <v>-87</v>
      </c>
      <c r="F16" s="29"/>
      <c r="G16" s="29">
        <v>-102</v>
      </c>
      <c r="H16" s="29">
        <v>-87</v>
      </c>
      <c r="I16" s="29"/>
      <c r="J16" s="29">
        <v>-189</v>
      </c>
      <c r="K16" s="29">
        <v>46</v>
      </c>
      <c r="L16" s="29"/>
      <c r="M16" s="29">
        <v>-160</v>
      </c>
      <c r="N16" s="29">
        <v>18</v>
      </c>
      <c r="O16" s="29">
        <v>-1</v>
      </c>
      <c r="P16" s="29">
        <v>-143</v>
      </c>
    </row>
    <row r="17" spans="2:18" s="2" customFormat="1" ht="16.5" customHeight="1" x14ac:dyDescent="0.25">
      <c r="B17" s="5" t="s">
        <v>27</v>
      </c>
      <c r="C17" s="27"/>
      <c r="D17" s="29" t="s">
        <v>28</v>
      </c>
      <c r="E17" s="29" t="s">
        <v>28</v>
      </c>
      <c r="F17" s="29"/>
      <c r="G17" s="29">
        <v>83</v>
      </c>
      <c r="H17" s="29">
        <v>-8</v>
      </c>
      <c r="I17" s="29"/>
      <c r="J17" s="29">
        <v>75</v>
      </c>
      <c r="K17" s="29">
        <v>-75</v>
      </c>
      <c r="L17" s="29"/>
      <c r="M17" s="29" t="s">
        <v>28</v>
      </c>
      <c r="N17" s="29" t="s">
        <v>28</v>
      </c>
      <c r="O17" s="29" t="s">
        <v>28</v>
      </c>
      <c r="P17" s="29" t="s">
        <v>28</v>
      </c>
    </row>
    <row r="18" spans="2:18" s="2" customFormat="1" ht="16.5" customHeight="1" x14ac:dyDescent="0.25">
      <c r="B18" s="5" t="s">
        <v>29</v>
      </c>
      <c r="C18" s="27"/>
      <c r="D18" s="29" t="s">
        <v>28</v>
      </c>
      <c r="E18" s="29" t="s">
        <v>28</v>
      </c>
      <c r="F18" s="29"/>
      <c r="G18" s="29" t="s">
        <v>28</v>
      </c>
      <c r="H18" s="29" t="s">
        <v>28</v>
      </c>
      <c r="I18" s="29"/>
      <c r="J18" s="29" t="s">
        <v>28</v>
      </c>
      <c r="K18" s="29" t="s">
        <v>28</v>
      </c>
      <c r="L18" s="29"/>
      <c r="M18" s="29">
        <v>-49</v>
      </c>
      <c r="N18" s="29">
        <v>48</v>
      </c>
      <c r="O18" s="29">
        <v>1</v>
      </c>
      <c r="P18" s="29" t="s">
        <v>28</v>
      </c>
    </row>
    <row r="19" spans="2:18" s="2" customFormat="1" ht="16.5" customHeight="1" x14ac:dyDescent="0.25">
      <c r="B19" s="5" t="s">
        <v>38</v>
      </c>
      <c r="C19" s="27"/>
      <c r="D19" s="29">
        <v>140</v>
      </c>
      <c r="E19" s="29">
        <v>118</v>
      </c>
      <c r="F19" s="29"/>
      <c r="G19" s="29">
        <v>65</v>
      </c>
      <c r="H19" s="29">
        <v>118</v>
      </c>
      <c r="I19" s="29"/>
      <c r="J19" s="29">
        <v>183</v>
      </c>
      <c r="K19" s="29">
        <v>75</v>
      </c>
      <c r="L19" s="29"/>
      <c r="M19" s="29">
        <v>305</v>
      </c>
      <c r="N19" s="29">
        <v>-51</v>
      </c>
      <c r="O19" s="29">
        <v>4</v>
      </c>
      <c r="P19" s="29">
        <v>258</v>
      </c>
    </row>
    <row r="20" spans="2:18" s="2" customFormat="1" ht="16.5" customHeight="1" x14ac:dyDescent="0.25">
      <c r="B20" s="5" t="s">
        <v>31</v>
      </c>
      <c r="C20" s="27"/>
      <c r="D20" s="29">
        <v>75</v>
      </c>
      <c r="E20" s="29">
        <v>15</v>
      </c>
      <c r="F20" s="29"/>
      <c r="G20" s="29">
        <v>1</v>
      </c>
      <c r="H20" s="29">
        <v>14</v>
      </c>
      <c r="I20" s="29"/>
      <c r="J20" s="29">
        <v>15</v>
      </c>
      <c r="K20" s="29">
        <v>75</v>
      </c>
      <c r="L20" s="29"/>
      <c r="M20" s="29">
        <v>77</v>
      </c>
      <c r="N20" s="29">
        <v>9</v>
      </c>
      <c r="O20" s="29">
        <v>4</v>
      </c>
      <c r="P20" s="29">
        <v>90</v>
      </c>
      <c r="R20" s="24"/>
    </row>
    <row r="21" spans="2:18" s="2" customFormat="1" ht="16.5" customHeight="1" x14ac:dyDescent="0.25">
      <c r="B21" s="5" t="s">
        <v>32</v>
      </c>
      <c r="C21" s="27"/>
      <c r="D21" s="29">
        <v>99751</v>
      </c>
      <c r="E21" s="29">
        <v>105832</v>
      </c>
      <c r="F21" s="29"/>
      <c r="G21" s="29">
        <v>63084</v>
      </c>
      <c r="H21" s="29">
        <v>64114</v>
      </c>
      <c r="I21" s="29"/>
      <c r="J21" s="29">
        <v>127198</v>
      </c>
      <c r="K21" s="29">
        <v>78385</v>
      </c>
      <c r="L21" s="29"/>
      <c r="M21" s="29">
        <v>181879</v>
      </c>
      <c r="N21" s="29">
        <v>22383</v>
      </c>
      <c r="O21" s="29">
        <v>1321</v>
      </c>
      <c r="P21" s="29">
        <v>205583</v>
      </c>
      <c r="Q21" s="24"/>
    </row>
    <row r="22" spans="2:18" s="2" customFormat="1" ht="6.75" customHeigh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8" s="2" customFormat="1" ht="28.95" customHeight="1" x14ac:dyDescent="0.25">
      <c r="B23" s="123" t="s">
        <v>72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0"/>
    </row>
    <row r="24" spans="2:18" s="2" customFormat="1" ht="13.5" customHeight="1" x14ac:dyDescent="0.25">
      <c r="B24" s="112" t="s">
        <v>39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0"/>
    </row>
    <row r="25" spans="2:18" s="2" customFormat="1" ht="13.5" hidden="1" customHeight="1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0"/>
    </row>
    <row r="26" spans="2:18" s="2" customFormat="1" ht="13.5" customHeight="1" x14ac:dyDescent="0.25">
      <c r="B26" s="112" t="s">
        <v>40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0"/>
    </row>
    <row r="27" spans="2:18" s="2" customFormat="1" ht="6.6" customHeight="1" thickBot="1" x14ac:dyDescent="0.3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10"/>
    </row>
    <row r="28" spans="2:18" s="2" customFormat="1" ht="16.5" customHeight="1" thickTop="1" x14ac:dyDescent="0.2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10"/>
    </row>
    <row r="29" spans="2:18" s="2" customFormat="1" ht="16.5" customHeight="1" x14ac:dyDescent="0.25">
      <c r="B29" s="3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2:18" s="2" customFormat="1" ht="16.5" customHeight="1" x14ac:dyDescent="0.25">
      <c r="B30" s="37"/>
      <c r="C30" s="37"/>
      <c r="D30" s="37"/>
      <c r="E30" s="37"/>
      <c r="F30" s="37"/>
      <c r="G30" s="37"/>
      <c r="H30" s="37"/>
      <c r="I30" s="37"/>
      <c r="J30" s="38"/>
      <c r="K30" s="37"/>
      <c r="L30" s="37"/>
      <c r="M30" s="37"/>
      <c r="N30" s="37"/>
      <c r="O30" s="37"/>
      <c r="P30" s="37"/>
      <c r="Q30" s="37"/>
    </row>
    <row r="31" spans="2:18" s="2" customFormat="1" ht="16.5" customHeight="1" x14ac:dyDescent="0.2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2:18" s="2" customFormat="1" ht="16.5" customHeight="1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2:17" s="2" customFormat="1" ht="17.100000000000001" customHeight="1" x14ac:dyDescent="0.2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2:17" s="2" customFormat="1" ht="17.100000000000001" customHeight="1" x14ac:dyDescent="0.25">
      <c r="B34" s="3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 s="2" customFormat="1" ht="17.100000000000001" customHeight="1" x14ac:dyDescent="0.25">
      <c r="B35" s="37"/>
      <c r="M35" s="6"/>
      <c r="N35" s="6"/>
      <c r="O35" s="6"/>
      <c r="P35" s="6"/>
      <c r="Q35" s="6"/>
    </row>
    <row r="36" spans="2:17" s="2" customFormat="1" ht="17.100000000000001" customHeight="1" x14ac:dyDescent="0.25">
      <c r="B36" s="37"/>
      <c r="M36" s="6"/>
      <c r="N36" s="6"/>
      <c r="O36" s="6"/>
      <c r="P36" s="6"/>
      <c r="Q36" s="6"/>
    </row>
    <row r="37" spans="2:17" s="2" customFormat="1" ht="17.100000000000001" customHeight="1" x14ac:dyDescent="0.25">
      <c r="B37" s="37"/>
      <c r="M37" s="6"/>
      <c r="N37" s="6"/>
      <c r="O37" s="6"/>
      <c r="P37" s="6"/>
      <c r="Q37" s="6"/>
    </row>
  </sheetData>
  <mergeCells count="14">
    <mergeCell ref="B25:P25"/>
    <mergeCell ref="B26:P26"/>
    <mergeCell ref="D8:E8"/>
    <mergeCell ref="G8:H8"/>
    <mergeCell ref="J8:K8"/>
    <mergeCell ref="M8:O8"/>
    <mergeCell ref="B23:P23"/>
    <mergeCell ref="B24:P24"/>
    <mergeCell ref="B1:D1"/>
    <mergeCell ref="B2:D2"/>
    <mergeCell ref="D5:P5"/>
    <mergeCell ref="D6:P6"/>
    <mergeCell ref="G7:J7"/>
    <mergeCell ref="M7:O7"/>
  </mergeCells>
  <pageMargins left="0.7" right="0.7" top="0.78740157499999996" bottom="0.78740157499999996" header="0.3" footer="0.3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workbookViewId="0">
      <selection activeCell="B5" sqref="B5"/>
    </sheetView>
  </sheetViews>
  <sheetFormatPr baseColWidth="10" defaultColWidth="10.88671875" defaultRowHeight="14.4" x14ac:dyDescent="0.3"/>
  <cols>
    <col min="1" max="1" width="6.88671875" style="2" customWidth="1"/>
    <col min="2" max="2" width="32.6640625" style="37" customWidth="1"/>
    <col min="3" max="3" width="1.44140625" style="2" customWidth="1"/>
    <col min="4" max="5" width="10.6640625" style="2" customWidth="1"/>
    <col min="6" max="6" width="1.44140625" style="2" customWidth="1"/>
    <col min="7" max="8" width="15" style="2" customWidth="1"/>
    <col min="9" max="9" width="1.44140625" style="2" customWidth="1"/>
    <col min="10" max="11" width="15" style="2" customWidth="1"/>
    <col min="12" max="12" width="1.44140625" style="2" customWidth="1"/>
    <col min="13" max="15" width="11.44140625" style="2" customWidth="1"/>
    <col min="16" max="16" width="8.33203125" style="2" customWidth="1"/>
    <col min="17" max="17" width="10.88671875" style="2"/>
    <col min="18" max="16384" width="10.88671875" style="4"/>
  </cols>
  <sheetData>
    <row r="1" spans="1:17" s="2" customFormat="1" ht="33" customHeight="1" x14ac:dyDescent="0.25">
      <c r="A1" s="1"/>
      <c r="B1" s="116" t="s">
        <v>0</v>
      </c>
      <c r="C1" s="116"/>
      <c r="D1" s="116"/>
    </row>
    <row r="2" spans="1:17" s="2" customFormat="1" ht="16.5" customHeight="1" x14ac:dyDescent="0.25">
      <c r="A2" s="1"/>
      <c r="B2" s="117" t="s">
        <v>1</v>
      </c>
      <c r="C2" s="118"/>
      <c r="D2" s="118"/>
    </row>
    <row r="3" spans="1:17" s="2" customFormat="1" ht="6.75" customHeight="1" x14ac:dyDescent="0.25">
      <c r="A3" s="1"/>
      <c r="B3" s="3"/>
      <c r="C3" s="1"/>
      <c r="D3" s="1"/>
    </row>
    <row r="4" spans="1:17" s="2" customFormat="1" ht="16.5" customHeight="1" x14ac:dyDescent="0.3">
      <c r="A4" s="4"/>
      <c r="B4" s="5"/>
      <c r="C4" s="6"/>
      <c r="D4" s="6"/>
    </row>
    <row r="5" spans="1:17" s="7" customFormat="1" ht="16.5" customHeight="1" x14ac:dyDescent="0.4">
      <c r="B5" s="8" t="s">
        <v>2</v>
      </c>
      <c r="C5" s="9"/>
      <c r="D5" s="119" t="s">
        <v>43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 s="10" customFormat="1" ht="2.25" customHeight="1" x14ac:dyDescent="0.3">
      <c r="B6" s="11" t="s">
        <v>4</v>
      </c>
      <c r="C6" s="12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s="10" customFormat="1" ht="6.75" customHeight="1" x14ac:dyDescent="0.3">
      <c r="B7" s="13" t="s">
        <v>4</v>
      </c>
      <c r="C7" s="14"/>
      <c r="D7" s="14"/>
      <c r="E7" s="14"/>
      <c r="F7" s="14"/>
      <c r="G7" s="121"/>
      <c r="H7" s="121"/>
      <c r="I7" s="121"/>
      <c r="J7" s="121"/>
      <c r="K7" s="14"/>
      <c r="L7" s="14"/>
      <c r="M7" s="121"/>
      <c r="N7" s="121"/>
      <c r="O7" s="121"/>
      <c r="P7" s="14"/>
    </row>
    <row r="8" spans="1:17" s="10" customFormat="1" ht="16.5" customHeight="1" x14ac:dyDescent="0.3">
      <c r="B8" s="15" t="s">
        <v>4</v>
      </c>
      <c r="C8" s="14"/>
      <c r="D8" s="113" t="s">
        <v>5</v>
      </c>
      <c r="E8" s="113"/>
      <c r="F8" s="16"/>
      <c r="G8" s="113" t="s">
        <v>6</v>
      </c>
      <c r="H8" s="113"/>
      <c r="I8" s="16"/>
      <c r="J8" s="113" t="s">
        <v>7</v>
      </c>
      <c r="K8" s="113"/>
      <c r="L8" s="16"/>
      <c r="M8" s="113" t="s">
        <v>8</v>
      </c>
      <c r="N8" s="113"/>
      <c r="O8" s="113"/>
      <c r="P8" s="17" t="s">
        <v>9</v>
      </c>
    </row>
    <row r="9" spans="1:17" s="10" customFormat="1" ht="16.5" customHeight="1" x14ac:dyDescent="0.3">
      <c r="B9" s="18" t="s">
        <v>10</v>
      </c>
      <c r="C9" s="19"/>
      <c r="D9" s="17" t="s">
        <v>11</v>
      </c>
      <c r="E9" s="17" t="s">
        <v>12</v>
      </c>
      <c r="F9" s="17"/>
      <c r="G9" s="20" t="s">
        <v>13</v>
      </c>
      <c r="H9" s="17" t="s">
        <v>14</v>
      </c>
      <c r="I9" s="17"/>
      <c r="J9" s="20" t="s">
        <v>15</v>
      </c>
      <c r="K9" s="17" t="s">
        <v>16</v>
      </c>
      <c r="L9" s="17"/>
      <c r="M9" s="17" t="s">
        <v>17</v>
      </c>
      <c r="N9" s="17" t="s">
        <v>18</v>
      </c>
      <c r="O9" s="17" t="s">
        <v>19</v>
      </c>
      <c r="P9" s="17"/>
    </row>
    <row r="10" spans="1:17" s="21" customFormat="1" ht="28.2" customHeight="1" x14ac:dyDescent="0.25">
      <c r="B10" s="22" t="s">
        <v>20</v>
      </c>
      <c r="C10" s="23"/>
      <c r="D10" s="24">
        <v>99613</v>
      </c>
      <c r="E10" s="24">
        <v>105861</v>
      </c>
      <c r="F10" s="24"/>
      <c r="G10" s="24">
        <v>63182</v>
      </c>
      <c r="H10" s="24">
        <v>64104</v>
      </c>
      <c r="I10" s="24"/>
      <c r="J10" s="24">
        <v>127286</v>
      </c>
      <c r="K10" s="24">
        <v>78188</v>
      </c>
      <c r="L10" s="24"/>
      <c r="M10" s="24">
        <v>181826</v>
      </c>
      <c r="N10" s="24">
        <v>22328</v>
      </c>
      <c r="O10" s="24">
        <v>1320</v>
      </c>
      <c r="P10" s="24">
        <v>205474</v>
      </c>
      <c r="Q10" s="25"/>
    </row>
    <row r="11" spans="1:17" s="10" customFormat="1" ht="21.9" customHeight="1" x14ac:dyDescent="0.3">
      <c r="B11" s="26" t="s">
        <v>35</v>
      </c>
      <c r="C11" s="27"/>
      <c r="D11" s="28" t="s">
        <v>36</v>
      </c>
      <c r="E11" s="28" t="s">
        <v>36</v>
      </c>
      <c r="F11" s="28"/>
      <c r="G11" s="28" t="s">
        <v>36</v>
      </c>
      <c r="H11" s="28" t="s">
        <v>36</v>
      </c>
      <c r="I11" s="28"/>
      <c r="J11" s="28" t="s">
        <v>36</v>
      </c>
      <c r="K11" s="28" t="s">
        <v>36</v>
      </c>
      <c r="L11" s="28"/>
      <c r="M11" s="28" t="s">
        <v>36</v>
      </c>
      <c r="N11" s="28" t="s">
        <v>36</v>
      </c>
      <c r="O11" s="28" t="s">
        <v>28</v>
      </c>
      <c r="P11" s="28" t="s">
        <v>36</v>
      </c>
    </row>
    <row r="12" spans="1:17" s="2" customFormat="1" ht="16.5" customHeight="1" x14ac:dyDescent="0.25">
      <c r="B12" s="5" t="s">
        <v>22</v>
      </c>
      <c r="C12" s="27"/>
      <c r="D12" s="29">
        <v>74</v>
      </c>
      <c r="E12" s="29">
        <v>85</v>
      </c>
      <c r="F12" s="29"/>
      <c r="G12" s="29">
        <v>79</v>
      </c>
      <c r="H12" s="29">
        <v>70</v>
      </c>
      <c r="I12" s="29"/>
      <c r="J12" s="29">
        <v>149</v>
      </c>
      <c r="K12" s="29">
        <v>10</v>
      </c>
      <c r="L12" s="29"/>
      <c r="M12" s="29">
        <v>137</v>
      </c>
      <c r="N12" s="29">
        <v>21</v>
      </c>
      <c r="O12" s="29">
        <v>1</v>
      </c>
      <c r="P12" s="29">
        <v>159</v>
      </c>
    </row>
    <row r="13" spans="1:17" s="2" customFormat="1" ht="16.5" customHeight="1" x14ac:dyDescent="0.25">
      <c r="B13" s="5" t="s">
        <v>37</v>
      </c>
      <c r="C13" s="27"/>
      <c r="D13" s="28" t="s">
        <v>36</v>
      </c>
      <c r="E13" s="28" t="s">
        <v>36</v>
      </c>
      <c r="F13" s="28"/>
      <c r="G13" s="28" t="s">
        <v>36</v>
      </c>
      <c r="H13" s="28" t="s">
        <v>36</v>
      </c>
      <c r="I13" s="28"/>
      <c r="J13" s="28" t="s">
        <v>36</v>
      </c>
      <c r="K13" s="28" t="s">
        <v>36</v>
      </c>
      <c r="L13" s="28"/>
      <c r="M13" s="28" t="s">
        <v>36</v>
      </c>
      <c r="N13" s="28" t="s">
        <v>36</v>
      </c>
      <c r="O13" s="28" t="s">
        <v>28</v>
      </c>
      <c r="P13" s="28" t="s">
        <v>36</v>
      </c>
    </row>
    <row r="14" spans="1:17" s="2" customFormat="1" ht="16.5" customHeight="1" x14ac:dyDescent="0.25">
      <c r="B14" s="5" t="s">
        <v>24</v>
      </c>
      <c r="C14" s="27"/>
      <c r="D14" s="29">
        <v>410</v>
      </c>
      <c r="E14" s="29">
        <v>389</v>
      </c>
      <c r="F14" s="29"/>
      <c r="G14" s="29">
        <v>38</v>
      </c>
      <c r="H14" s="29">
        <v>227</v>
      </c>
      <c r="I14" s="29"/>
      <c r="J14" s="29">
        <v>265</v>
      </c>
      <c r="K14" s="29">
        <v>534</v>
      </c>
      <c r="L14" s="29"/>
      <c r="M14" s="29">
        <v>747</v>
      </c>
      <c r="N14" s="29">
        <v>52</v>
      </c>
      <c r="O14" s="29">
        <v>0</v>
      </c>
      <c r="P14" s="29">
        <v>799</v>
      </c>
    </row>
    <row r="15" spans="1:17" s="2" customFormat="1" ht="16.5" customHeight="1" x14ac:dyDescent="0.25">
      <c r="B15" s="5" t="s">
        <v>25</v>
      </c>
      <c r="C15" s="27"/>
      <c r="D15" s="29">
        <v>532</v>
      </c>
      <c r="E15" s="29">
        <v>588</v>
      </c>
      <c r="F15" s="29"/>
      <c r="G15" s="29">
        <v>144</v>
      </c>
      <c r="H15" s="29">
        <v>342</v>
      </c>
      <c r="I15" s="29"/>
      <c r="J15" s="29">
        <v>486</v>
      </c>
      <c r="K15" s="29">
        <v>634</v>
      </c>
      <c r="L15" s="29"/>
      <c r="M15" s="29">
        <v>1043</v>
      </c>
      <c r="N15" s="29">
        <v>76</v>
      </c>
      <c r="O15" s="29">
        <v>1</v>
      </c>
      <c r="P15" s="29">
        <v>1120</v>
      </c>
    </row>
    <row r="16" spans="1:17" s="2" customFormat="1" ht="16.5" customHeight="1" x14ac:dyDescent="0.25">
      <c r="B16" s="5" t="s">
        <v>26</v>
      </c>
      <c r="C16" s="27"/>
      <c r="D16" s="29">
        <v>-122</v>
      </c>
      <c r="E16" s="29">
        <v>-199</v>
      </c>
      <c r="F16" s="29"/>
      <c r="G16" s="29">
        <v>-106</v>
      </c>
      <c r="H16" s="29">
        <v>-115</v>
      </c>
      <c r="I16" s="29"/>
      <c r="J16" s="29">
        <v>-221</v>
      </c>
      <c r="K16" s="29">
        <v>-100</v>
      </c>
      <c r="L16" s="29"/>
      <c r="M16" s="29">
        <v>-296</v>
      </c>
      <c r="N16" s="29">
        <v>-24</v>
      </c>
      <c r="O16" s="29">
        <v>-1</v>
      </c>
      <c r="P16" s="29">
        <v>-321</v>
      </c>
    </row>
    <row r="17" spans="2:18" s="2" customFormat="1" ht="16.5" customHeight="1" x14ac:dyDescent="0.25">
      <c r="B17" s="5" t="s">
        <v>27</v>
      </c>
      <c r="C17" s="27"/>
      <c r="D17" s="29" t="s">
        <v>28</v>
      </c>
      <c r="E17" s="29" t="s">
        <v>28</v>
      </c>
      <c r="F17" s="29"/>
      <c r="G17" s="29">
        <v>4</v>
      </c>
      <c r="H17" s="29">
        <v>9</v>
      </c>
      <c r="I17" s="29"/>
      <c r="J17" s="29">
        <v>13</v>
      </c>
      <c r="K17" s="29">
        <v>-13</v>
      </c>
      <c r="L17" s="29"/>
      <c r="M17" s="29" t="s">
        <v>28</v>
      </c>
      <c r="N17" s="29" t="s">
        <v>28</v>
      </c>
      <c r="O17" s="29" t="s">
        <v>28</v>
      </c>
      <c r="P17" s="29" t="s">
        <v>28</v>
      </c>
    </row>
    <row r="18" spans="2:18" s="2" customFormat="1" ht="16.5" customHeight="1" x14ac:dyDescent="0.25">
      <c r="B18" s="5" t="s">
        <v>29</v>
      </c>
      <c r="C18" s="27"/>
      <c r="D18" s="29" t="s">
        <v>28</v>
      </c>
      <c r="E18" s="29" t="s">
        <v>28</v>
      </c>
      <c r="F18" s="29"/>
      <c r="G18" s="29" t="s">
        <v>28</v>
      </c>
      <c r="H18" s="29" t="s">
        <v>28</v>
      </c>
      <c r="I18" s="29"/>
      <c r="J18" s="29" t="s">
        <v>28</v>
      </c>
      <c r="K18" s="29" t="s">
        <v>28</v>
      </c>
      <c r="L18" s="29"/>
      <c r="M18" s="29">
        <v>-19</v>
      </c>
      <c r="N18" s="29">
        <v>21</v>
      </c>
      <c r="O18" s="29">
        <v>-2</v>
      </c>
      <c r="P18" s="29" t="s">
        <v>28</v>
      </c>
    </row>
    <row r="19" spans="2:18" s="2" customFormat="1" ht="16.5" customHeight="1" x14ac:dyDescent="0.25">
      <c r="B19" s="5" t="s">
        <v>38</v>
      </c>
      <c r="C19" s="27"/>
      <c r="D19" s="29">
        <v>207</v>
      </c>
      <c r="E19" s="29">
        <v>195</v>
      </c>
      <c r="F19" s="29"/>
      <c r="G19" s="29">
        <v>56</v>
      </c>
      <c r="H19" s="29">
        <v>130</v>
      </c>
      <c r="I19" s="29"/>
      <c r="J19" s="29">
        <v>186</v>
      </c>
      <c r="K19" s="29">
        <v>216</v>
      </c>
      <c r="L19" s="29"/>
      <c r="M19" s="29">
        <v>342</v>
      </c>
      <c r="N19" s="29">
        <v>61</v>
      </c>
      <c r="O19" s="29">
        <v>-1</v>
      </c>
      <c r="P19" s="29">
        <v>402</v>
      </c>
    </row>
    <row r="20" spans="2:18" s="2" customFormat="1" ht="16.5" customHeight="1" x14ac:dyDescent="0.25">
      <c r="B20" s="5" t="s">
        <v>31</v>
      </c>
      <c r="C20" s="27"/>
      <c r="D20" s="29">
        <v>63</v>
      </c>
      <c r="E20" s="29">
        <v>-44</v>
      </c>
      <c r="F20" s="29"/>
      <c r="G20" s="29">
        <v>-99</v>
      </c>
      <c r="H20" s="29">
        <v>-4</v>
      </c>
      <c r="I20" s="29"/>
      <c r="J20" s="29">
        <v>-103</v>
      </c>
      <c r="K20" s="29">
        <v>122</v>
      </c>
      <c r="L20" s="29"/>
      <c r="M20" s="29">
        <v>-24</v>
      </c>
      <c r="N20" s="29">
        <v>46</v>
      </c>
      <c r="O20" s="29">
        <v>-3</v>
      </c>
      <c r="P20" s="29">
        <v>19</v>
      </c>
      <c r="R20" s="24"/>
    </row>
    <row r="21" spans="2:18" s="2" customFormat="1" ht="16.5" customHeight="1" x14ac:dyDescent="0.25">
      <c r="B21" s="5" t="s">
        <v>32</v>
      </c>
      <c r="C21" s="27"/>
      <c r="D21" s="29">
        <v>99676</v>
      </c>
      <c r="E21" s="29">
        <v>105817</v>
      </c>
      <c r="F21" s="29"/>
      <c r="G21" s="29">
        <v>63083</v>
      </c>
      <c r="H21" s="29">
        <v>64100</v>
      </c>
      <c r="I21" s="29"/>
      <c r="J21" s="29">
        <v>127183</v>
      </c>
      <c r="K21" s="29">
        <v>78310</v>
      </c>
      <c r="L21" s="29"/>
      <c r="M21" s="29">
        <v>181802</v>
      </c>
      <c r="N21" s="29">
        <v>22374</v>
      </c>
      <c r="O21" s="29">
        <v>1317</v>
      </c>
      <c r="P21" s="29">
        <v>205493</v>
      </c>
      <c r="Q21" s="24"/>
    </row>
    <row r="22" spans="2:18" s="2" customFormat="1" ht="6.75" customHeigh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8" s="2" customFormat="1" ht="28.95" customHeight="1" x14ac:dyDescent="0.25">
      <c r="B23" s="123" t="s">
        <v>73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0"/>
    </row>
    <row r="24" spans="2:18" s="2" customFormat="1" ht="13.5" customHeight="1" x14ac:dyDescent="0.25">
      <c r="B24" s="112" t="s">
        <v>39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0"/>
    </row>
    <row r="25" spans="2:18" s="2" customFormat="1" ht="13.5" hidden="1" customHeight="1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0"/>
    </row>
    <row r="26" spans="2:18" s="2" customFormat="1" ht="13.5" customHeight="1" x14ac:dyDescent="0.25">
      <c r="B26" s="112" t="s">
        <v>40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0"/>
    </row>
    <row r="27" spans="2:18" s="2" customFormat="1" ht="6.6" customHeight="1" thickBot="1" x14ac:dyDescent="0.3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10"/>
    </row>
    <row r="28" spans="2:18" s="2" customFormat="1" ht="16.5" customHeight="1" thickTop="1" x14ac:dyDescent="0.2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10"/>
    </row>
    <row r="29" spans="2:18" s="2" customFormat="1" ht="16.5" customHeight="1" x14ac:dyDescent="0.25">
      <c r="B29" s="3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2:18" s="2" customFormat="1" ht="16.5" customHeight="1" x14ac:dyDescent="0.25">
      <c r="B30" s="37"/>
      <c r="C30" s="37"/>
      <c r="D30" s="37"/>
      <c r="E30" s="37"/>
      <c r="F30" s="37"/>
      <c r="G30" s="37"/>
      <c r="H30" s="37"/>
      <c r="I30" s="37"/>
      <c r="J30" s="38"/>
      <c r="K30" s="37"/>
      <c r="L30" s="37"/>
      <c r="M30" s="37"/>
      <c r="N30" s="37"/>
      <c r="O30" s="37"/>
      <c r="P30" s="37"/>
      <c r="Q30" s="37"/>
    </row>
    <row r="31" spans="2:18" s="2" customFormat="1" ht="16.5" customHeight="1" x14ac:dyDescent="0.2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2:18" s="2" customFormat="1" ht="16.5" customHeight="1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2:17" s="2" customFormat="1" ht="17.100000000000001" customHeight="1" x14ac:dyDescent="0.2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2:17" s="2" customFormat="1" ht="17.100000000000001" customHeight="1" x14ac:dyDescent="0.25">
      <c r="B34" s="3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 s="2" customFormat="1" ht="17.100000000000001" customHeight="1" x14ac:dyDescent="0.25">
      <c r="B35" s="37"/>
      <c r="M35" s="6"/>
      <c r="N35" s="6"/>
      <c r="O35" s="6"/>
      <c r="P35" s="6"/>
      <c r="Q35" s="6"/>
    </row>
    <row r="36" spans="2:17" s="2" customFormat="1" ht="17.100000000000001" customHeight="1" x14ac:dyDescent="0.25">
      <c r="B36" s="37"/>
      <c r="M36" s="6"/>
      <c r="N36" s="6"/>
      <c r="O36" s="6"/>
      <c r="P36" s="6"/>
      <c r="Q36" s="6"/>
    </row>
    <row r="37" spans="2:17" s="2" customFormat="1" ht="17.100000000000001" customHeight="1" x14ac:dyDescent="0.25">
      <c r="B37" s="37"/>
      <c r="M37" s="6"/>
      <c r="N37" s="6"/>
      <c r="O37" s="6"/>
      <c r="P37" s="6"/>
      <c r="Q37" s="6"/>
    </row>
  </sheetData>
  <mergeCells count="14">
    <mergeCell ref="B25:P25"/>
    <mergeCell ref="B26:P26"/>
    <mergeCell ref="D8:E8"/>
    <mergeCell ref="G8:H8"/>
    <mergeCell ref="J8:K8"/>
    <mergeCell ref="M8:O8"/>
    <mergeCell ref="B23:P23"/>
    <mergeCell ref="B24:P24"/>
    <mergeCell ref="B1:D1"/>
    <mergeCell ref="B2:D2"/>
    <mergeCell ref="D5:P5"/>
    <mergeCell ref="D6:P6"/>
    <mergeCell ref="G7:J7"/>
    <mergeCell ref="M7:O7"/>
  </mergeCells>
  <pageMargins left="0.7" right="0.7" top="0.78740157499999996" bottom="0.78740157499999996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workbookViewId="0">
      <selection activeCell="B5" sqref="B5"/>
    </sheetView>
  </sheetViews>
  <sheetFormatPr baseColWidth="10" defaultColWidth="10.88671875" defaultRowHeight="14.4" x14ac:dyDescent="0.3"/>
  <cols>
    <col min="1" max="1" width="6.88671875" style="2" customWidth="1"/>
    <col min="2" max="2" width="32.6640625" style="37" customWidth="1"/>
    <col min="3" max="3" width="1.44140625" style="2" customWidth="1"/>
    <col min="4" max="5" width="10.6640625" style="2" customWidth="1"/>
    <col min="6" max="6" width="1.44140625" style="2" customWidth="1"/>
    <col min="7" max="8" width="15" style="2" customWidth="1"/>
    <col min="9" max="9" width="1.44140625" style="2" customWidth="1"/>
    <col min="10" max="11" width="15" style="2" customWidth="1"/>
    <col min="12" max="12" width="1.44140625" style="2" customWidth="1"/>
    <col min="13" max="15" width="11.44140625" style="2" customWidth="1"/>
    <col min="16" max="16" width="8.33203125" style="2" customWidth="1"/>
    <col min="17" max="17" width="10.88671875" style="2"/>
    <col min="18" max="16384" width="10.88671875" style="4"/>
  </cols>
  <sheetData>
    <row r="1" spans="1:17" s="2" customFormat="1" ht="33" customHeight="1" x14ac:dyDescent="0.25">
      <c r="A1" s="1"/>
      <c r="B1" s="116" t="s">
        <v>0</v>
      </c>
      <c r="C1" s="116"/>
      <c r="D1" s="116"/>
    </row>
    <row r="2" spans="1:17" s="2" customFormat="1" ht="16.5" customHeight="1" x14ac:dyDescent="0.25">
      <c r="A2" s="1"/>
      <c r="B2" s="117" t="s">
        <v>1</v>
      </c>
      <c r="C2" s="118"/>
      <c r="D2" s="118"/>
    </row>
    <row r="3" spans="1:17" s="2" customFormat="1" ht="6.75" customHeight="1" x14ac:dyDescent="0.25">
      <c r="A3" s="1"/>
      <c r="B3" s="3"/>
      <c r="C3" s="1"/>
      <c r="D3" s="1"/>
    </row>
    <row r="4" spans="1:17" s="2" customFormat="1" ht="16.5" customHeight="1" x14ac:dyDescent="0.3">
      <c r="A4" s="4"/>
      <c r="B4" s="5"/>
      <c r="C4" s="6"/>
      <c r="D4" s="6"/>
    </row>
    <row r="5" spans="1:17" s="7" customFormat="1" ht="16.5" customHeight="1" x14ac:dyDescent="0.4">
      <c r="B5" s="8" t="s">
        <v>2</v>
      </c>
      <c r="C5" s="9"/>
      <c r="D5" s="119" t="s">
        <v>92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 s="10" customFormat="1" ht="2.25" customHeight="1" x14ac:dyDescent="0.3">
      <c r="B6" s="11" t="s">
        <v>4</v>
      </c>
      <c r="C6" s="96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s="10" customFormat="1" ht="6.75" customHeight="1" x14ac:dyDescent="0.3">
      <c r="B7" s="13" t="s">
        <v>4</v>
      </c>
      <c r="C7" s="97"/>
      <c r="D7" s="97"/>
      <c r="E7" s="97"/>
      <c r="F7" s="97"/>
      <c r="G7" s="121"/>
      <c r="H7" s="121"/>
      <c r="I7" s="121"/>
      <c r="J7" s="121"/>
      <c r="K7" s="97"/>
      <c r="L7" s="97"/>
      <c r="M7" s="121"/>
      <c r="N7" s="121"/>
      <c r="O7" s="121"/>
      <c r="P7" s="97"/>
    </row>
    <row r="8" spans="1:17" s="10" customFormat="1" ht="16.5" customHeight="1" x14ac:dyDescent="0.3">
      <c r="B8" s="15" t="s">
        <v>4</v>
      </c>
      <c r="C8" s="97"/>
      <c r="D8" s="113" t="s">
        <v>5</v>
      </c>
      <c r="E8" s="113"/>
      <c r="F8" s="16"/>
      <c r="G8" s="113" t="s">
        <v>6</v>
      </c>
      <c r="H8" s="113"/>
      <c r="I8" s="16"/>
      <c r="J8" s="113" t="s">
        <v>7</v>
      </c>
      <c r="K8" s="113"/>
      <c r="L8" s="16"/>
      <c r="M8" s="113" t="s">
        <v>8</v>
      </c>
      <c r="N8" s="113"/>
      <c r="O8" s="113"/>
      <c r="P8" s="95" t="s">
        <v>9</v>
      </c>
    </row>
    <row r="9" spans="1:17" s="10" customFormat="1" ht="16.5" customHeight="1" x14ac:dyDescent="0.3">
      <c r="B9" s="18" t="s">
        <v>10</v>
      </c>
      <c r="C9" s="19"/>
      <c r="D9" s="95" t="s">
        <v>11</v>
      </c>
      <c r="E9" s="95" t="s">
        <v>12</v>
      </c>
      <c r="F9" s="95"/>
      <c r="G9" s="20" t="s">
        <v>13</v>
      </c>
      <c r="H9" s="95" t="s">
        <v>14</v>
      </c>
      <c r="I9" s="95"/>
      <c r="J9" s="20" t="s">
        <v>15</v>
      </c>
      <c r="K9" s="95" t="s">
        <v>16</v>
      </c>
      <c r="L9" s="95"/>
      <c r="M9" s="95" t="s">
        <v>17</v>
      </c>
      <c r="N9" s="95" t="s">
        <v>18</v>
      </c>
      <c r="O9" s="95" t="s">
        <v>19</v>
      </c>
      <c r="P9" s="95"/>
    </row>
    <row r="10" spans="1:17" s="21" customFormat="1" ht="28.2" customHeight="1" x14ac:dyDescent="0.25">
      <c r="B10" s="22" t="s">
        <v>20</v>
      </c>
      <c r="C10" s="23"/>
      <c r="D10" s="24">
        <v>100791</v>
      </c>
      <c r="E10" s="24">
        <v>106368</v>
      </c>
      <c r="F10" s="24"/>
      <c r="G10" s="24">
        <v>62963</v>
      </c>
      <c r="H10" s="24">
        <v>64531</v>
      </c>
      <c r="I10" s="24"/>
      <c r="J10" s="24">
        <v>127494</v>
      </c>
      <c r="K10" s="24">
        <v>79665</v>
      </c>
      <c r="L10" s="24"/>
      <c r="M10" s="24">
        <v>183276</v>
      </c>
      <c r="N10" s="24">
        <v>22561</v>
      </c>
      <c r="O10" s="24">
        <v>1322</v>
      </c>
      <c r="P10" s="24">
        <v>207159</v>
      </c>
      <c r="Q10" s="25"/>
    </row>
    <row r="11" spans="1:17" s="10" customFormat="1" ht="21.9" customHeight="1" x14ac:dyDescent="0.3">
      <c r="B11" s="26" t="s">
        <v>21</v>
      </c>
      <c r="C11" s="27"/>
      <c r="D11" s="28">
        <v>56</v>
      </c>
      <c r="E11" s="28">
        <v>60</v>
      </c>
      <c r="F11" s="28"/>
      <c r="G11" s="28">
        <v>35</v>
      </c>
      <c r="H11" s="28">
        <v>39</v>
      </c>
      <c r="I11" s="28"/>
      <c r="J11" s="28">
        <v>74</v>
      </c>
      <c r="K11" s="28">
        <v>42</v>
      </c>
      <c r="L11" s="28"/>
      <c r="M11" s="28">
        <v>105</v>
      </c>
      <c r="N11" s="28">
        <v>11</v>
      </c>
      <c r="O11" s="28">
        <v>0</v>
      </c>
      <c r="P11" s="28">
        <v>116</v>
      </c>
    </row>
    <row r="12" spans="1:17" s="2" customFormat="1" ht="16.5" customHeight="1" x14ac:dyDescent="0.25">
      <c r="B12" s="5" t="s">
        <v>22</v>
      </c>
      <c r="C12" s="27"/>
      <c r="D12" s="29">
        <v>70</v>
      </c>
      <c r="E12" s="29">
        <v>86</v>
      </c>
      <c r="F12" s="29"/>
      <c r="G12" s="29">
        <v>73</v>
      </c>
      <c r="H12" s="29">
        <v>72</v>
      </c>
      <c r="I12" s="29"/>
      <c r="J12" s="29">
        <v>145</v>
      </c>
      <c r="K12" s="29">
        <v>11</v>
      </c>
      <c r="L12" s="29"/>
      <c r="M12" s="29">
        <v>142</v>
      </c>
      <c r="N12" s="29">
        <v>14</v>
      </c>
      <c r="O12" s="29">
        <v>0</v>
      </c>
      <c r="P12" s="29">
        <v>156</v>
      </c>
    </row>
    <row r="13" spans="1:17" s="2" customFormat="1" ht="16.5" customHeight="1" x14ac:dyDescent="0.25">
      <c r="B13" s="5" t="s">
        <v>23</v>
      </c>
      <c r="C13" s="27"/>
      <c r="D13" s="28">
        <v>-14</v>
      </c>
      <c r="E13" s="28">
        <v>-26</v>
      </c>
      <c r="F13" s="28"/>
      <c r="G13" s="28">
        <v>-38</v>
      </c>
      <c r="H13" s="28">
        <v>-33</v>
      </c>
      <c r="I13" s="28"/>
      <c r="J13" s="28">
        <v>-71</v>
      </c>
      <c r="K13" s="28">
        <v>31</v>
      </c>
      <c r="L13" s="28"/>
      <c r="M13" s="28">
        <v>-37</v>
      </c>
      <c r="N13" s="28">
        <v>-3</v>
      </c>
      <c r="O13" s="28">
        <v>0</v>
      </c>
      <c r="P13" s="28">
        <v>-40</v>
      </c>
    </row>
    <row r="14" spans="1:17" s="2" customFormat="1" ht="16.5" customHeight="1" x14ac:dyDescent="0.25">
      <c r="B14" s="5" t="s">
        <v>24</v>
      </c>
      <c r="C14" s="27"/>
      <c r="D14" s="29">
        <v>378</v>
      </c>
      <c r="E14" s="29">
        <v>368</v>
      </c>
      <c r="F14" s="29"/>
      <c r="G14" s="29">
        <v>61</v>
      </c>
      <c r="H14" s="29">
        <v>181</v>
      </c>
      <c r="I14" s="29"/>
      <c r="J14" s="29">
        <v>242</v>
      </c>
      <c r="K14" s="29">
        <v>504</v>
      </c>
      <c r="L14" s="29"/>
      <c r="M14" s="29">
        <v>688</v>
      </c>
      <c r="N14" s="29">
        <v>57</v>
      </c>
      <c r="O14" s="29">
        <v>1</v>
      </c>
      <c r="P14" s="29">
        <v>746</v>
      </c>
    </row>
    <row r="15" spans="1:17" s="2" customFormat="1" ht="16.5" customHeight="1" x14ac:dyDescent="0.25">
      <c r="B15" s="5" t="s">
        <v>25</v>
      </c>
      <c r="C15" s="27"/>
      <c r="D15" s="29">
        <v>410</v>
      </c>
      <c r="E15" s="29">
        <v>413</v>
      </c>
      <c r="F15" s="29"/>
      <c r="G15" s="29">
        <v>131</v>
      </c>
      <c r="H15" s="29">
        <v>230</v>
      </c>
      <c r="I15" s="29"/>
      <c r="J15" s="29">
        <v>361</v>
      </c>
      <c r="K15" s="29">
        <v>462</v>
      </c>
      <c r="L15" s="29"/>
      <c r="M15" s="29">
        <v>783</v>
      </c>
      <c r="N15" s="29">
        <v>38</v>
      </c>
      <c r="O15" s="29">
        <v>2</v>
      </c>
      <c r="P15" s="29">
        <v>823</v>
      </c>
    </row>
    <row r="16" spans="1:17" s="2" customFormat="1" ht="16.5" customHeight="1" x14ac:dyDescent="0.25">
      <c r="B16" s="5" t="s">
        <v>26</v>
      </c>
      <c r="C16" s="27"/>
      <c r="D16" s="29">
        <v>-32</v>
      </c>
      <c r="E16" s="29">
        <v>-45</v>
      </c>
      <c r="F16" s="29"/>
      <c r="G16" s="29">
        <v>-70</v>
      </c>
      <c r="H16" s="29">
        <v>-49</v>
      </c>
      <c r="I16" s="29"/>
      <c r="J16" s="29">
        <v>-119</v>
      </c>
      <c r="K16" s="29">
        <v>42</v>
      </c>
      <c r="L16" s="29"/>
      <c r="M16" s="29">
        <v>-95</v>
      </c>
      <c r="N16" s="29">
        <v>19</v>
      </c>
      <c r="O16" s="29">
        <v>-1</v>
      </c>
      <c r="P16" s="29">
        <v>-77</v>
      </c>
    </row>
    <row r="17" spans="2:18" s="2" customFormat="1" ht="16.5" customHeight="1" x14ac:dyDescent="0.25">
      <c r="B17" s="5" t="s">
        <v>27</v>
      </c>
      <c r="C17" s="27"/>
      <c r="D17" s="29" t="s">
        <v>36</v>
      </c>
      <c r="E17" s="29" t="s">
        <v>36</v>
      </c>
      <c r="F17" s="29"/>
      <c r="G17" s="29">
        <v>114</v>
      </c>
      <c r="H17" s="29">
        <v>-10</v>
      </c>
      <c r="I17" s="29"/>
      <c r="J17" s="29">
        <v>104</v>
      </c>
      <c r="K17" s="29">
        <v>-104</v>
      </c>
      <c r="L17" s="29"/>
      <c r="M17" s="29" t="s">
        <v>36</v>
      </c>
      <c r="N17" s="29" t="s">
        <v>36</v>
      </c>
      <c r="O17" s="29" t="s">
        <v>36</v>
      </c>
      <c r="P17" s="29" t="s">
        <v>36</v>
      </c>
    </row>
    <row r="18" spans="2:18" s="2" customFormat="1" ht="16.5" customHeight="1" x14ac:dyDescent="0.25">
      <c r="B18" s="5" t="s">
        <v>29</v>
      </c>
      <c r="C18" s="27"/>
      <c r="D18" s="29" t="s">
        <v>36</v>
      </c>
      <c r="E18" s="29" t="s">
        <v>36</v>
      </c>
      <c r="F18" s="29" t="s">
        <v>36</v>
      </c>
      <c r="G18" s="29" t="s">
        <v>36</v>
      </c>
      <c r="H18" s="29" t="s">
        <v>36</v>
      </c>
      <c r="I18" s="29"/>
      <c r="J18" s="29" t="s">
        <v>36</v>
      </c>
      <c r="K18" s="29" t="s">
        <v>36</v>
      </c>
      <c r="L18" s="29"/>
      <c r="M18" s="29">
        <v>-19</v>
      </c>
      <c r="N18" s="29">
        <v>21</v>
      </c>
      <c r="O18" s="29">
        <v>-2</v>
      </c>
      <c r="P18" s="29" t="s">
        <v>36</v>
      </c>
    </row>
    <row r="19" spans="2:18" s="2" customFormat="1" ht="16.5" customHeight="1" x14ac:dyDescent="0.25">
      <c r="B19" s="5" t="s">
        <v>79</v>
      </c>
      <c r="C19" s="27"/>
      <c r="D19" s="29">
        <v>-41</v>
      </c>
      <c r="E19" s="29">
        <v>25</v>
      </c>
      <c r="F19" s="29"/>
      <c r="G19" s="29">
        <v>-8</v>
      </c>
      <c r="H19" s="29">
        <v>61</v>
      </c>
      <c r="I19" s="29"/>
      <c r="J19" s="29">
        <v>53</v>
      </c>
      <c r="K19" s="29">
        <v>-69</v>
      </c>
      <c r="L19" s="29"/>
      <c r="M19" s="29">
        <v>25</v>
      </c>
      <c r="N19" s="29">
        <v>-44</v>
      </c>
      <c r="O19" s="29">
        <v>3</v>
      </c>
      <c r="P19" s="29">
        <v>-16</v>
      </c>
    </row>
    <row r="20" spans="2:18" s="2" customFormat="1" ht="16.5" customHeight="1" x14ac:dyDescent="0.25">
      <c r="B20" s="5" t="s">
        <v>31</v>
      </c>
      <c r="C20" s="27"/>
      <c r="D20" s="29">
        <v>-87</v>
      </c>
      <c r="E20" s="29">
        <v>-46</v>
      </c>
      <c r="F20" s="29"/>
      <c r="G20" s="29">
        <v>-2</v>
      </c>
      <c r="H20" s="29">
        <v>-31</v>
      </c>
      <c r="I20" s="29"/>
      <c r="J20" s="29">
        <v>-33</v>
      </c>
      <c r="K20" s="29">
        <v>-100</v>
      </c>
      <c r="L20" s="29"/>
      <c r="M20" s="29">
        <v>-126</v>
      </c>
      <c r="N20" s="29">
        <v>-7</v>
      </c>
      <c r="O20" s="29">
        <v>0</v>
      </c>
      <c r="P20" s="29">
        <v>-133</v>
      </c>
      <c r="R20" s="24"/>
    </row>
    <row r="21" spans="2:18" s="2" customFormat="1" ht="16.5" customHeight="1" x14ac:dyDescent="0.25">
      <c r="B21" s="5" t="s">
        <v>32</v>
      </c>
      <c r="C21" s="27"/>
      <c r="D21" s="29">
        <v>100704</v>
      </c>
      <c r="E21" s="29">
        <v>106322</v>
      </c>
      <c r="F21" s="29"/>
      <c r="G21" s="29">
        <v>62961</v>
      </c>
      <c r="H21" s="29">
        <v>64500</v>
      </c>
      <c r="I21" s="29"/>
      <c r="J21" s="29">
        <v>127461</v>
      </c>
      <c r="K21" s="79">
        <v>79565</v>
      </c>
      <c r="L21" s="29"/>
      <c r="M21" s="29">
        <v>183150</v>
      </c>
      <c r="N21" s="29">
        <v>22554</v>
      </c>
      <c r="O21" s="29">
        <v>1322</v>
      </c>
      <c r="P21" s="29">
        <v>207026</v>
      </c>
      <c r="Q21" s="24"/>
    </row>
    <row r="22" spans="2:18" s="2" customFormat="1" ht="6.75" customHeigh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8" s="2" customFormat="1" ht="13.5" customHeight="1" x14ac:dyDescent="0.25">
      <c r="B23" s="114" t="s">
        <v>94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0"/>
    </row>
    <row r="24" spans="2:18" s="2" customFormat="1" ht="13.5" hidden="1" customHeight="1" x14ac:dyDescent="0.25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10"/>
    </row>
    <row r="25" spans="2:18" s="2" customFormat="1" ht="13.5" hidden="1" customHeight="1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0"/>
    </row>
    <row r="26" spans="2:18" s="2" customFormat="1" ht="13.5" customHeight="1" x14ac:dyDescent="0.25">
      <c r="B26" s="112" t="s">
        <v>91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0"/>
    </row>
    <row r="27" spans="2:18" s="2" customFormat="1" ht="6.6" customHeight="1" thickBot="1" x14ac:dyDescent="0.3">
      <c r="B27" s="33" t="s">
        <v>93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10"/>
    </row>
    <row r="28" spans="2:18" s="2" customFormat="1" ht="16.5" customHeight="1" thickTop="1" x14ac:dyDescent="0.2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10"/>
    </row>
    <row r="29" spans="2:18" s="2" customFormat="1" ht="16.5" customHeight="1" x14ac:dyDescent="0.25">
      <c r="B29" s="3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2:18" s="2" customFormat="1" ht="16.5" customHeight="1" x14ac:dyDescent="0.25"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>
        <f>L21-L10</f>
        <v>0</v>
      </c>
      <c r="M30" s="38"/>
      <c r="N30" s="38"/>
      <c r="O30" s="38"/>
      <c r="P30" s="38"/>
      <c r="Q30" s="37"/>
    </row>
    <row r="31" spans="2:18" s="2" customFormat="1" ht="16.5" customHeight="1" x14ac:dyDescent="0.25">
      <c r="B31" s="37"/>
      <c r="C31" s="37"/>
      <c r="D31" s="38"/>
      <c r="E31" s="38"/>
      <c r="F31" s="37"/>
      <c r="G31" s="38"/>
      <c r="H31" s="38"/>
      <c r="I31" s="38"/>
      <c r="J31" s="38"/>
      <c r="K31" s="38"/>
      <c r="L31" s="38">
        <f>L13+L16</f>
        <v>0</v>
      </c>
      <c r="M31" s="38"/>
      <c r="N31" s="38"/>
      <c r="O31" s="38"/>
      <c r="P31" s="38"/>
      <c r="Q31" s="38"/>
    </row>
    <row r="32" spans="2:18" s="2" customFormat="1" ht="16.5" customHeight="1" x14ac:dyDescent="0.25">
      <c r="B32" s="37"/>
      <c r="C32" s="37"/>
      <c r="D32" s="38"/>
      <c r="E32" s="38"/>
      <c r="F32" s="37"/>
      <c r="G32" s="38"/>
      <c r="H32" s="38"/>
      <c r="I32" s="38"/>
      <c r="J32" s="38"/>
      <c r="K32" s="38"/>
      <c r="L32" s="38">
        <f t="shared" ref="L32" si="0">L31-L30</f>
        <v>0</v>
      </c>
      <c r="M32" s="38"/>
      <c r="N32" s="38"/>
      <c r="O32" s="38"/>
      <c r="P32" s="38"/>
      <c r="Q32" s="38"/>
    </row>
    <row r="33" spans="2:17" s="2" customFormat="1" ht="17.100000000000001" customHeight="1" x14ac:dyDescent="0.2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8"/>
      <c r="Q33" s="37"/>
    </row>
    <row r="34" spans="2:17" s="2" customFormat="1" ht="17.100000000000001" customHeight="1" x14ac:dyDescent="0.25">
      <c r="B34" s="3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 s="2" customFormat="1" ht="17.100000000000001" customHeight="1" x14ac:dyDescent="0.25">
      <c r="B35" s="37"/>
      <c r="M35" s="6"/>
      <c r="N35" s="6"/>
      <c r="O35" s="6"/>
      <c r="P35" s="6"/>
      <c r="Q35" s="6"/>
    </row>
    <row r="36" spans="2:17" s="2" customFormat="1" ht="17.100000000000001" customHeight="1" x14ac:dyDescent="0.25">
      <c r="B36" s="37"/>
      <c r="M36" s="6"/>
      <c r="N36" s="6"/>
      <c r="O36" s="6"/>
      <c r="P36" s="6"/>
      <c r="Q36" s="6"/>
    </row>
    <row r="37" spans="2:17" s="2" customFormat="1" ht="17.100000000000001" customHeight="1" x14ac:dyDescent="0.25">
      <c r="B37" s="37"/>
      <c r="M37" s="6"/>
      <c r="N37" s="6"/>
      <c r="O37" s="6"/>
      <c r="P37" s="6"/>
      <c r="Q37" s="6"/>
    </row>
  </sheetData>
  <mergeCells count="13">
    <mergeCell ref="B1:D1"/>
    <mergeCell ref="B2:D2"/>
    <mergeCell ref="D5:P5"/>
    <mergeCell ref="D6:P6"/>
    <mergeCell ref="G7:J7"/>
    <mergeCell ref="M7:O7"/>
    <mergeCell ref="B26:P26"/>
    <mergeCell ref="D8:E8"/>
    <mergeCell ref="G8:H8"/>
    <mergeCell ref="J8:K8"/>
    <mergeCell ref="M8:O8"/>
    <mergeCell ref="B23:P23"/>
    <mergeCell ref="B25:P25"/>
  </mergeCells>
  <pageMargins left="0.7" right="0.7" top="0.78740157499999996" bottom="0.78740157499999996" header="0.3" footer="0.3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workbookViewId="0">
      <selection activeCell="A15" sqref="A15:XFD15"/>
    </sheetView>
  </sheetViews>
  <sheetFormatPr baseColWidth="10" defaultColWidth="10.88671875" defaultRowHeight="14.4" x14ac:dyDescent="0.3"/>
  <cols>
    <col min="1" max="1" width="6.88671875" style="2" customWidth="1"/>
    <col min="2" max="2" width="32.6640625" style="37" customWidth="1"/>
    <col min="3" max="3" width="1.44140625" style="2" customWidth="1"/>
    <col min="4" max="5" width="10.6640625" style="2" customWidth="1"/>
    <col min="6" max="6" width="1.44140625" style="2" customWidth="1"/>
    <col min="7" max="8" width="15" style="2" customWidth="1"/>
    <col min="9" max="9" width="1.44140625" style="2" customWidth="1"/>
    <col min="10" max="11" width="15" style="2" customWidth="1"/>
    <col min="12" max="12" width="1.44140625" style="2" customWidth="1"/>
    <col min="13" max="15" width="11.44140625" style="2" customWidth="1"/>
    <col min="16" max="16" width="8.33203125" style="2" customWidth="1"/>
    <col min="17" max="17" width="10.88671875" style="2"/>
    <col min="18" max="16384" width="10.88671875" style="4"/>
  </cols>
  <sheetData>
    <row r="1" spans="1:17" s="2" customFormat="1" ht="33" customHeight="1" x14ac:dyDescent="0.25">
      <c r="A1" s="1"/>
      <c r="B1" s="116" t="s">
        <v>0</v>
      </c>
      <c r="C1" s="116"/>
      <c r="D1" s="116"/>
    </row>
    <row r="2" spans="1:17" s="2" customFormat="1" ht="16.5" customHeight="1" x14ac:dyDescent="0.25">
      <c r="A2" s="1"/>
      <c r="B2" s="117" t="s">
        <v>1</v>
      </c>
      <c r="C2" s="118"/>
      <c r="D2" s="118"/>
    </row>
    <row r="3" spans="1:17" s="2" customFormat="1" ht="6.75" customHeight="1" x14ac:dyDescent="0.25">
      <c r="A3" s="1"/>
      <c r="B3" s="3"/>
      <c r="C3" s="1"/>
      <c r="D3" s="1"/>
    </row>
    <row r="4" spans="1:17" s="2" customFormat="1" ht="16.5" customHeight="1" x14ac:dyDescent="0.3">
      <c r="A4" s="4"/>
      <c r="B4" s="5"/>
      <c r="C4" s="6"/>
      <c r="D4" s="6"/>
    </row>
    <row r="5" spans="1:17" s="7" customFormat="1" ht="16.5" customHeight="1" x14ac:dyDescent="0.4">
      <c r="B5" s="8" t="s">
        <v>2</v>
      </c>
      <c r="C5" s="9"/>
      <c r="D5" s="119" t="s">
        <v>90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 s="10" customFormat="1" ht="2.25" customHeight="1" x14ac:dyDescent="0.3">
      <c r="B6" s="11" t="s">
        <v>4</v>
      </c>
      <c r="C6" s="88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s="10" customFormat="1" ht="6.75" customHeight="1" x14ac:dyDescent="0.3">
      <c r="B7" s="13" t="s">
        <v>4</v>
      </c>
      <c r="C7" s="89"/>
      <c r="D7" s="89"/>
      <c r="E7" s="89"/>
      <c r="F7" s="89"/>
      <c r="G7" s="121"/>
      <c r="H7" s="121"/>
      <c r="I7" s="121"/>
      <c r="J7" s="121"/>
      <c r="K7" s="89"/>
      <c r="L7" s="89"/>
      <c r="M7" s="121"/>
      <c r="N7" s="121"/>
      <c r="O7" s="121"/>
      <c r="P7" s="89"/>
    </row>
    <row r="8" spans="1:17" s="10" customFormat="1" ht="16.5" customHeight="1" x14ac:dyDescent="0.3">
      <c r="B8" s="15" t="s">
        <v>4</v>
      </c>
      <c r="C8" s="89"/>
      <c r="D8" s="113" t="s">
        <v>5</v>
      </c>
      <c r="E8" s="113"/>
      <c r="F8" s="16"/>
      <c r="G8" s="113" t="s">
        <v>6</v>
      </c>
      <c r="H8" s="113"/>
      <c r="I8" s="16"/>
      <c r="J8" s="113" t="s">
        <v>7</v>
      </c>
      <c r="K8" s="113"/>
      <c r="L8" s="16"/>
      <c r="M8" s="113" t="s">
        <v>8</v>
      </c>
      <c r="N8" s="113"/>
      <c r="O8" s="113"/>
      <c r="P8" s="87" t="s">
        <v>9</v>
      </c>
    </row>
    <row r="9" spans="1:17" s="10" customFormat="1" ht="16.5" customHeight="1" x14ac:dyDescent="0.3">
      <c r="B9" s="18" t="s">
        <v>10</v>
      </c>
      <c r="C9" s="19"/>
      <c r="D9" s="87" t="s">
        <v>11</v>
      </c>
      <c r="E9" s="87" t="s">
        <v>12</v>
      </c>
      <c r="F9" s="87"/>
      <c r="G9" s="20" t="s">
        <v>13</v>
      </c>
      <c r="H9" s="87" t="s">
        <v>14</v>
      </c>
      <c r="I9" s="87"/>
      <c r="J9" s="20" t="s">
        <v>15</v>
      </c>
      <c r="K9" s="87" t="s">
        <v>16</v>
      </c>
      <c r="L9" s="87"/>
      <c r="M9" s="87" t="s">
        <v>17</v>
      </c>
      <c r="N9" s="87" t="s">
        <v>18</v>
      </c>
      <c r="O9" s="87" t="s">
        <v>19</v>
      </c>
      <c r="P9" s="87"/>
    </row>
    <row r="10" spans="1:17" s="21" customFormat="1" ht="28.2" customHeight="1" x14ac:dyDescent="0.25">
      <c r="B10" s="22" t="s">
        <v>20</v>
      </c>
      <c r="C10" s="23"/>
      <c r="D10" s="24">
        <v>100657</v>
      </c>
      <c r="E10" s="24">
        <v>106353</v>
      </c>
      <c r="F10" s="24"/>
      <c r="G10" s="24">
        <v>62849</v>
      </c>
      <c r="H10" s="24">
        <v>64456</v>
      </c>
      <c r="I10" s="24"/>
      <c r="J10" s="24">
        <v>127305</v>
      </c>
      <c r="K10" s="24">
        <v>79705</v>
      </c>
      <c r="L10" s="24"/>
      <c r="M10" s="24">
        <v>183146</v>
      </c>
      <c r="N10" s="24">
        <v>22538</v>
      </c>
      <c r="O10" s="24">
        <v>1326</v>
      </c>
      <c r="P10" s="24">
        <v>207010</v>
      </c>
      <c r="Q10" s="25"/>
    </row>
    <row r="11" spans="1:17" s="10" customFormat="1" ht="21.9" customHeight="1" x14ac:dyDescent="0.3">
      <c r="B11" s="26" t="s">
        <v>21</v>
      </c>
      <c r="C11" s="27"/>
      <c r="D11" s="28">
        <v>60</v>
      </c>
      <c r="E11" s="28">
        <v>55</v>
      </c>
      <c r="F11" s="28"/>
      <c r="G11" s="28">
        <v>27</v>
      </c>
      <c r="H11" s="28">
        <v>43</v>
      </c>
      <c r="I11" s="28"/>
      <c r="J11" s="28">
        <v>70</v>
      </c>
      <c r="K11" s="28">
        <v>45</v>
      </c>
      <c r="L11" s="28"/>
      <c r="M11" s="28">
        <v>107</v>
      </c>
      <c r="N11" s="28">
        <v>7</v>
      </c>
      <c r="O11" s="28">
        <v>1</v>
      </c>
      <c r="P11" s="28">
        <v>115</v>
      </c>
    </row>
    <row r="12" spans="1:17" s="2" customFormat="1" ht="16.5" customHeight="1" x14ac:dyDescent="0.25">
      <c r="B12" s="5" t="s">
        <v>22</v>
      </c>
      <c r="C12" s="27"/>
      <c r="D12" s="29">
        <v>55</v>
      </c>
      <c r="E12" s="29">
        <v>75</v>
      </c>
      <c r="F12" s="29"/>
      <c r="G12" s="29">
        <v>63</v>
      </c>
      <c r="H12" s="29">
        <v>55</v>
      </c>
      <c r="I12" s="29"/>
      <c r="J12" s="29">
        <v>118</v>
      </c>
      <c r="K12" s="29">
        <v>12</v>
      </c>
      <c r="L12" s="29"/>
      <c r="M12" s="29">
        <v>117</v>
      </c>
      <c r="N12" s="29">
        <v>13</v>
      </c>
      <c r="O12" s="29">
        <v>0</v>
      </c>
      <c r="P12" s="29">
        <v>130</v>
      </c>
    </row>
    <row r="13" spans="1:17" s="2" customFormat="1" ht="16.5" customHeight="1" x14ac:dyDescent="0.25">
      <c r="B13" s="5" t="s">
        <v>23</v>
      </c>
      <c r="C13" s="27"/>
      <c r="D13" s="28">
        <v>5</v>
      </c>
      <c r="E13" s="28">
        <v>-20</v>
      </c>
      <c r="F13" s="28"/>
      <c r="G13" s="28">
        <v>-36</v>
      </c>
      <c r="H13" s="28">
        <v>-12</v>
      </c>
      <c r="I13" s="28"/>
      <c r="J13" s="28">
        <v>-48</v>
      </c>
      <c r="K13" s="28">
        <v>33</v>
      </c>
      <c r="L13" s="28"/>
      <c r="M13" s="28">
        <v>-10</v>
      </c>
      <c r="N13" s="28">
        <v>-6</v>
      </c>
      <c r="O13" s="28">
        <v>1</v>
      </c>
      <c r="P13" s="28">
        <v>-15</v>
      </c>
    </row>
    <row r="14" spans="1:17" s="2" customFormat="1" ht="16.5" customHeight="1" x14ac:dyDescent="0.25">
      <c r="B14" s="5" t="s">
        <v>24</v>
      </c>
      <c r="C14" s="27"/>
      <c r="D14" s="29">
        <v>467</v>
      </c>
      <c r="E14" s="29">
        <v>409</v>
      </c>
      <c r="F14" s="29"/>
      <c r="G14" s="29">
        <v>60</v>
      </c>
      <c r="H14" s="29">
        <v>237</v>
      </c>
      <c r="I14" s="29"/>
      <c r="J14" s="29">
        <v>297</v>
      </c>
      <c r="K14" s="29">
        <v>579</v>
      </c>
      <c r="L14" s="29"/>
      <c r="M14" s="29">
        <v>806</v>
      </c>
      <c r="N14" s="29">
        <v>70</v>
      </c>
      <c r="O14" s="29">
        <v>0</v>
      </c>
      <c r="P14" s="29">
        <v>876</v>
      </c>
    </row>
    <row r="15" spans="1:17" s="2" customFormat="1" ht="16.5" customHeight="1" x14ac:dyDescent="0.25">
      <c r="B15" s="5" t="s">
        <v>25</v>
      </c>
      <c r="C15" s="27"/>
      <c r="D15" s="29">
        <v>433</v>
      </c>
      <c r="E15" s="29">
        <v>384</v>
      </c>
      <c r="F15" s="29"/>
      <c r="G15" s="29">
        <v>118</v>
      </c>
      <c r="H15" s="29">
        <v>250</v>
      </c>
      <c r="I15" s="29"/>
      <c r="J15" s="29">
        <v>368</v>
      </c>
      <c r="K15" s="29">
        <v>449</v>
      </c>
      <c r="L15" s="29"/>
      <c r="M15" s="29">
        <v>753</v>
      </c>
      <c r="N15" s="29">
        <v>62</v>
      </c>
      <c r="O15" s="29">
        <v>2</v>
      </c>
      <c r="P15" s="29">
        <v>817</v>
      </c>
    </row>
    <row r="16" spans="1:17" s="2" customFormat="1" ht="16.5" customHeight="1" x14ac:dyDescent="0.25">
      <c r="B16" s="5" t="s">
        <v>26</v>
      </c>
      <c r="C16" s="27"/>
      <c r="D16" s="29">
        <v>34</v>
      </c>
      <c r="E16" s="29">
        <v>25</v>
      </c>
      <c r="F16" s="29"/>
      <c r="G16" s="29">
        <v>-58</v>
      </c>
      <c r="H16" s="29">
        <v>-13</v>
      </c>
      <c r="I16" s="29"/>
      <c r="J16" s="29">
        <v>-71</v>
      </c>
      <c r="K16" s="29">
        <v>130</v>
      </c>
      <c r="L16" s="29"/>
      <c r="M16" s="29">
        <v>53</v>
      </c>
      <c r="N16" s="29">
        <v>8</v>
      </c>
      <c r="O16" s="29">
        <v>-2</v>
      </c>
      <c r="P16" s="29">
        <v>59</v>
      </c>
    </row>
    <row r="17" spans="2:18" s="2" customFormat="1" ht="16.5" customHeight="1" x14ac:dyDescent="0.25">
      <c r="B17" s="5" t="s">
        <v>27</v>
      </c>
      <c r="C17" s="27"/>
      <c r="D17" s="29" t="s">
        <v>36</v>
      </c>
      <c r="E17" s="29" t="s">
        <v>36</v>
      </c>
      <c r="F17" s="29"/>
      <c r="G17" s="29">
        <v>158</v>
      </c>
      <c r="H17" s="29">
        <v>8</v>
      </c>
      <c r="I17" s="29"/>
      <c r="J17" s="29">
        <v>166</v>
      </c>
      <c r="K17" s="29">
        <v>-166</v>
      </c>
      <c r="L17" s="29"/>
      <c r="M17" s="29" t="s">
        <v>36</v>
      </c>
      <c r="N17" s="29" t="s">
        <v>36</v>
      </c>
      <c r="O17" s="29" t="s">
        <v>36</v>
      </c>
      <c r="P17" s="29" t="s">
        <v>36</v>
      </c>
    </row>
    <row r="18" spans="2:18" s="2" customFormat="1" ht="16.5" customHeight="1" x14ac:dyDescent="0.25">
      <c r="B18" s="5" t="s">
        <v>29</v>
      </c>
      <c r="C18" s="27"/>
      <c r="D18" s="29" t="s">
        <v>36</v>
      </c>
      <c r="E18" s="29" t="s">
        <v>36</v>
      </c>
      <c r="F18" s="29"/>
      <c r="G18" s="29" t="s">
        <v>36</v>
      </c>
      <c r="H18" s="29" t="s">
        <v>36</v>
      </c>
      <c r="I18" s="29"/>
      <c r="J18" s="29" t="s">
        <v>36</v>
      </c>
      <c r="K18" s="29" t="s">
        <v>36</v>
      </c>
      <c r="L18" s="29"/>
      <c r="M18" s="29">
        <v>-12</v>
      </c>
      <c r="N18" s="29">
        <v>11</v>
      </c>
      <c r="O18" s="29">
        <v>1</v>
      </c>
      <c r="P18" s="29" t="s">
        <v>36</v>
      </c>
    </row>
    <row r="19" spans="2:18" s="2" customFormat="1" ht="16.5" customHeight="1" x14ac:dyDescent="0.25">
      <c r="B19" s="5" t="s">
        <v>79</v>
      </c>
      <c r="C19" s="27"/>
      <c r="D19" s="29">
        <v>95</v>
      </c>
      <c r="E19" s="29">
        <v>10</v>
      </c>
      <c r="F19" s="29"/>
      <c r="G19" s="29">
        <v>50</v>
      </c>
      <c r="H19" s="29">
        <v>92</v>
      </c>
      <c r="I19" s="29"/>
      <c r="J19" s="29">
        <v>142</v>
      </c>
      <c r="K19" s="29">
        <v>-37</v>
      </c>
      <c r="L19" s="29"/>
      <c r="M19" s="29">
        <v>99</v>
      </c>
      <c r="N19" s="29">
        <v>10</v>
      </c>
      <c r="O19" s="29">
        <v>-4</v>
      </c>
      <c r="P19" s="29">
        <v>105</v>
      </c>
    </row>
    <row r="20" spans="2:18" s="2" customFormat="1" ht="16.5" customHeight="1" x14ac:dyDescent="0.25">
      <c r="B20" s="5" t="s">
        <v>31</v>
      </c>
      <c r="C20" s="27"/>
      <c r="D20" s="29">
        <v>134</v>
      </c>
      <c r="E20" s="29">
        <v>15</v>
      </c>
      <c r="F20" s="29"/>
      <c r="G20" s="29">
        <v>114</v>
      </c>
      <c r="H20" s="29">
        <v>75</v>
      </c>
      <c r="I20" s="29"/>
      <c r="J20" s="29">
        <v>189</v>
      </c>
      <c r="K20" s="29">
        <v>-40</v>
      </c>
      <c r="L20" s="29"/>
      <c r="M20" s="29">
        <v>130</v>
      </c>
      <c r="N20" s="29">
        <v>23</v>
      </c>
      <c r="O20" s="29">
        <v>-4</v>
      </c>
      <c r="P20" s="29">
        <v>149</v>
      </c>
      <c r="R20" s="24"/>
    </row>
    <row r="21" spans="2:18" s="2" customFormat="1" ht="16.5" customHeight="1" x14ac:dyDescent="0.25">
      <c r="B21" s="5" t="s">
        <v>32</v>
      </c>
      <c r="C21" s="27"/>
      <c r="D21" s="29">
        <v>100791</v>
      </c>
      <c r="E21" s="29">
        <v>106368</v>
      </c>
      <c r="F21" s="29"/>
      <c r="G21" s="29">
        <v>62963</v>
      </c>
      <c r="H21" s="29">
        <v>64531</v>
      </c>
      <c r="I21" s="29"/>
      <c r="J21" s="29">
        <v>127494</v>
      </c>
      <c r="K21" s="79">
        <v>79665</v>
      </c>
      <c r="L21" s="29"/>
      <c r="M21" s="29">
        <v>183276</v>
      </c>
      <c r="N21" s="29">
        <v>22561</v>
      </c>
      <c r="O21" s="29">
        <v>1322</v>
      </c>
      <c r="P21" s="29">
        <v>207159</v>
      </c>
      <c r="Q21" s="24"/>
    </row>
    <row r="22" spans="2:18" s="2" customFormat="1" ht="6.75" customHeigh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8" s="2" customFormat="1" ht="13.5" customHeight="1" x14ac:dyDescent="0.25">
      <c r="B23" s="114" t="s">
        <v>88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0"/>
    </row>
    <row r="24" spans="2:18" s="2" customFormat="1" ht="13.5" hidden="1" customHeight="1" x14ac:dyDescent="0.25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10"/>
    </row>
    <row r="25" spans="2:18" s="2" customFormat="1" ht="13.5" hidden="1" customHeight="1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0"/>
    </row>
    <row r="26" spans="2:18" s="2" customFormat="1" ht="13.5" customHeight="1" x14ac:dyDescent="0.25">
      <c r="B26" s="112" t="s">
        <v>91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0"/>
    </row>
    <row r="27" spans="2:18" s="2" customFormat="1" ht="6.6" customHeight="1" thickBot="1" x14ac:dyDescent="0.3">
      <c r="B27" s="33" t="s">
        <v>89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10"/>
    </row>
    <row r="28" spans="2:18" s="2" customFormat="1" ht="16.5" customHeight="1" thickTop="1" x14ac:dyDescent="0.2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10"/>
    </row>
    <row r="29" spans="2:18" s="2" customFormat="1" ht="16.5" customHeight="1" x14ac:dyDescent="0.25">
      <c r="B29" s="3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2:18" s="2" customFormat="1" ht="16.5" customHeight="1" x14ac:dyDescent="0.25"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>
        <f>L21-L10</f>
        <v>0</v>
      </c>
      <c r="M30" s="38"/>
      <c r="N30" s="38"/>
      <c r="O30" s="38"/>
      <c r="P30" s="38"/>
      <c r="Q30" s="37"/>
    </row>
    <row r="31" spans="2:18" s="2" customFormat="1" ht="16.5" customHeight="1" x14ac:dyDescent="0.25">
      <c r="B31" s="37"/>
      <c r="C31" s="37"/>
      <c r="D31" s="38"/>
      <c r="E31" s="38"/>
      <c r="F31" s="37"/>
      <c r="G31" s="38"/>
      <c r="H31" s="38"/>
      <c r="I31" s="38"/>
      <c r="J31" s="38"/>
      <c r="K31" s="38"/>
      <c r="L31" s="38">
        <f>L13+L16</f>
        <v>0</v>
      </c>
      <c r="M31" s="38"/>
      <c r="N31" s="38"/>
      <c r="O31" s="38"/>
      <c r="P31" s="38"/>
      <c r="Q31" s="38"/>
    </row>
    <row r="32" spans="2:18" s="2" customFormat="1" ht="16.5" customHeight="1" x14ac:dyDescent="0.25">
      <c r="B32" s="37"/>
      <c r="C32" s="37"/>
      <c r="D32" s="38"/>
      <c r="E32" s="38"/>
      <c r="F32" s="37"/>
      <c r="G32" s="38"/>
      <c r="H32" s="38"/>
      <c r="I32" s="38"/>
      <c r="J32" s="38"/>
      <c r="K32" s="38"/>
      <c r="L32" s="38">
        <f t="shared" ref="L32" si="0">L31-L30</f>
        <v>0</v>
      </c>
      <c r="M32" s="38"/>
      <c r="N32" s="38"/>
      <c r="O32" s="38"/>
      <c r="P32" s="38"/>
      <c r="Q32" s="38"/>
    </row>
    <row r="33" spans="2:17" s="2" customFormat="1" ht="17.100000000000001" customHeight="1" x14ac:dyDescent="0.2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8"/>
      <c r="Q33" s="37"/>
    </row>
    <row r="34" spans="2:17" s="2" customFormat="1" ht="17.100000000000001" customHeight="1" x14ac:dyDescent="0.25">
      <c r="B34" s="3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 s="2" customFormat="1" ht="17.100000000000001" customHeight="1" x14ac:dyDescent="0.25">
      <c r="B35" s="37"/>
      <c r="M35" s="6"/>
      <c r="N35" s="6"/>
      <c r="O35" s="6"/>
      <c r="P35" s="6"/>
      <c r="Q35" s="6"/>
    </row>
    <row r="36" spans="2:17" s="2" customFormat="1" ht="17.100000000000001" customHeight="1" x14ac:dyDescent="0.25">
      <c r="B36" s="37"/>
      <c r="M36" s="6"/>
      <c r="N36" s="6"/>
      <c r="O36" s="6"/>
      <c r="P36" s="6"/>
      <c r="Q36" s="6"/>
    </row>
    <row r="37" spans="2:17" s="2" customFormat="1" ht="17.100000000000001" customHeight="1" x14ac:dyDescent="0.25">
      <c r="B37" s="37"/>
      <c r="M37" s="6"/>
      <c r="N37" s="6"/>
      <c r="O37" s="6"/>
      <c r="P37" s="6"/>
      <c r="Q37" s="6"/>
    </row>
  </sheetData>
  <mergeCells count="13">
    <mergeCell ref="B1:D1"/>
    <mergeCell ref="B2:D2"/>
    <mergeCell ref="D5:P5"/>
    <mergeCell ref="D6:P6"/>
    <mergeCell ref="G7:J7"/>
    <mergeCell ref="M7:O7"/>
    <mergeCell ref="B25:P25"/>
    <mergeCell ref="B26:P26"/>
    <mergeCell ref="D8:E8"/>
    <mergeCell ref="G8:H8"/>
    <mergeCell ref="J8:K8"/>
    <mergeCell ref="M8:O8"/>
    <mergeCell ref="B23:P23"/>
  </mergeCells>
  <pageMargins left="0.7" right="0.7" top="0.78740157499999996" bottom="0.78740157499999996" header="0.3" footer="0.3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workbookViewId="0">
      <selection activeCell="B5" sqref="B5"/>
    </sheetView>
  </sheetViews>
  <sheetFormatPr baseColWidth="10" defaultColWidth="10.88671875" defaultRowHeight="14.4" x14ac:dyDescent="0.3"/>
  <cols>
    <col min="1" max="1" width="6.88671875" style="2" customWidth="1"/>
    <col min="2" max="2" width="32.6640625" style="37" customWidth="1"/>
    <col min="3" max="3" width="1.44140625" style="2" customWidth="1"/>
    <col min="4" max="5" width="10.6640625" style="2" customWidth="1"/>
    <col min="6" max="6" width="1.44140625" style="2" customWidth="1"/>
    <col min="7" max="8" width="15" style="2" customWidth="1"/>
    <col min="9" max="9" width="1.44140625" style="2" customWidth="1"/>
    <col min="10" max="11" width="15" style="2" customWidth="1"/>
    <col min="12" max="12" width="1.44140625" style="2" customWidth="1"/>
    <col min="13" max="15" width="11.44140625" style="2" customWidth="1"/>
    <col min="16" max="16" width="8.33203125" style="2" customWidth="1"/>
    <col min="17" max="17" width="10.88671875" style="2"/>
    <col min="18" max="16384" width="10.88671875" style="4"/>
  </cols>
  <sheetData>
    <row r="1" spans="1:17" s="2" customFormat="1" ht="33" customHeight="1" x14ac:dyDescent="0.25">
      <c r="A1" s="1"/>
      <c r="B1" s="116" t="s">
        <v>0</v>
      </c>
      <c r="C1" s="116"/>
      <c r="D1" s="116"/>
    </row>
    <row r="2" spans="1:17" s="2" customFormat="1" ht="16.5" customHeight="1" x14ac:dyDescent="0.25">
      <c r="A2" s="1"/>
      <c r="B2" s="117" t="s">
        <v>1</v>
      </c>
      <c r="C2" s="118"/>
      <c r="D2" s="118"/>
    </row>
    <row r="3" spans="1:17" s="2" customFormat="1" ht="6.75" customHeight="1" x14ac:dyDescent="0.25">
      <c r="A3" s="1"/>
      <c r="B3" s="3"/>
      <c r="C3" s="1"/>
      <c r="D3" s="1"/>
    </row>
    <row r="4" spans="1:17" s="2" customFormat="1" ht="16.5" customHeight="1" x14ac:dyDescent="0.3">
      <c r="A4" s="4"/>
      <c r="B4" s="5"/>
      <c r="C4" s="6"/>
      <c r="D4" s="6"/>
    </row>
    <row r="5" spans="1:17" s="7" customFormat="1" ht="16.5" customHeight="1" x14ac:dyDescent="0.4">
      <c r="B5" s="8" t="s">
        <v>2</v>
      </c>
      <c r="C5" s="9"/>
      <c r="D5" s="119" t="s">
        <v>81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 s="10" customFormat="1" ht="2.25" customHeight="1" x14ac:dyDescent="0.3">
      <c r="B6" s="11" t="s">
        <v>4</v>
      </c>
      <c r="C6" s="84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s="10" customFormat="1" ht="6.75" customHeight="1" x14ac:dyDescent="0.3">
      <c r="B7" s="13" t="s">
        <v>4</v>
      </c>
      <c r="C7" s="85"/>
      <c r="D7" s="85"/>
      <c r="E7" s="85"/>
      <c r="F7" s="85"/>
      <c r="G7" s="121"/>
      <c r="H7" s="121"/>
      <c r="I7" s="121"/>
      <c r="J7" s="121"/>
      <c r="K7" s="85"/>
      <c r="L7" s="85"/>
      <c r="M7" s="121"/>
      <c r="N7" s="121"/>
      <c r="O7" s="121"/>
      <c r="P7" s="85"/>
    </row>
    <row r="8" spans="1:17" s="10" customFormat="1" ht="16.5" customHeight="1" x14ac:dyDescent="0.3">
      <c r="B8" s="15" t="s">
        <v>4</v>
      </c>
      <c r="C8" s="85"/>
      <c r="D8" s="113" t="s">
        <v>5</v>
      </c>
      <c r="E8" s="113"/>
      <c r="F8" s="16"/>
      <c r="G8" s="113" t="s">
        <v>6</v>
      </c>
      <c r="H8" s="113"/>
      <c r="I8" s="16"/>
      <c r="J8" s="113" t="s">
        <v>7</v>
      </c>
      <c r="K8" s="113"/>
      <c r="L8" s="16"/>
      <c r="M8" s="113" t="s">
        <v>8</v>
      </c>
      <c r="N8" s="113"/>
      <c r="O8" s="113"/>
      <c r="P8" s="83" t="s">
        <v>9</v>
      </c>
    </row>
    <row r="9" spans="1:17" s="10" customFormat="1" ht="16.5" customHeight="1" x14ac:dyDescent="0.3">
      <c r="B9" s="18" t="s">
        <v>10</v>
      </c>
      <c r="C9" s="19"/>
      <c r="D9" s="83" t="s">
        <v>11</v>
      </c>
      <c r="E9" s="83" t="s">
        <v>12</v>
      </c>
      <c r="F9" s="83"/>
      <c r="G9" s="20" t="s">
        <v>13</v>
      </c>
      <c r="H9" s="83" t="s">
        <v>14</v>
      </c>
      <c r="I9" s="83"/>
      <c r="J9" s="20" t="s">
        <v>15</v>
      </c>
      <c r="K9" s="83" t="s">
        <v>16</v>
      </c>
      <c r="L9" s="83"/>
      <c r="M9" s="83" t="s">
        <v>17</v>
      </c>
      <c r="N9" s="83" t="s">
        <v>18</v>
      </c>
      <c r="O9" s="83" t="s">
        <v>19</v>
      </c>
      <c r="P9" s="83"/>
    </row>
    <row r="10" spans="1:17" s="21" customFormat="1" ht="28.2" customHeight="1" x14ac:dyDescent="0.25">
      <c r="B10" s="22" t="s">
        <v>20</v>
      </c>
      <c r="C10" s="23"/>
      <c r="D10" s="24">
        <v>100640</v>
      </c>
      <c r="E10" s="24">
        <v>106354</v>
      </c>
      <c r="F10" s="24"/>
      <c r="G10" s="24">
        <v>62888</v>
      </c>
      <c r="H10" s="24">
        <v>64492</v>
      </c>
      <c r="I10" s="24"/>
      <c r="J10" s="24">
        <v>127380</v>
      </c>
      <c r="K10" s="24">
        <v>79614</v>
      </c>
      <c r="L10" s="24"/>
      <c r="M10" s="24">
        <v>183111</v>
      </c>
      <c r="N10" s="24">
        <v>22557</v>
      </c>
      <c r="O10" s="24">
        <v>1326</v>
      </c>
      <c r="P10" s="24">
        <v>206994</v>
      </c>
      <c r="Q10" s="25"/>
    </row>
    <row r="11" spans="1:17" s="10" customFormat="1" ht="21.9" customHeight="1" x14ac:dyDescent="0.3">
      <c r="B11" s="26" t="s">
        <v>35</v>
      </c>
      <c r="C11" s="27"/>
      <c r="D11" s="28" t="s">
        <v>36</v>
      </c>
      <c r="E11" s="28" t="s">
        <v>36</v>
      </c>
      <c r="F11" s="28"/>
      <c r="G11" s="28" t="s">
        <v>36</v>
      </c>
      <c r="H11" s="28" t="s">
        <v>36</v>
      </c>
      <c r="I11" s="28"/>
      <c r="J11" s="28" t="s">
        <v>36</v>
      </c>
      <c r="K11" s="28" t="s">
        <v>36</v>
      </c>
      <c r="L11" s="28"/>
      <c r="M11" s="28" t="s">
        <v>36</v>
      </c>
      <c r="N11" s="28" t="s">
        <v>36</v>
      </c>
      <c r="O11" s="28" t="s">
        <v>36</v>
      </c>
      <c r="P11" s="28" t="s">
        <v>36</v>
      </c>
    </row>
    <row r="12" spans="1:17" s="2" customFormat="1" ht="16.5" customHeight="1" x14ac:dyDescent="0.25">
      <c r="B12" s="5" t="s">
        <v>22</v>
      </c>
      <c r="C12" s="27"/>
      <c r="D12" s="29">
        <v>74</v>
      </c>
      <c r="E12" s="29">
        <v>99</v>
      </c>
      <c r="F12" s="29"/>
      <c r="G12" s="29">
        <v>87</v>
      </c>
      <c r="H12" s="29">
        <v>81</v>
      </c>
      <c r="I12" s="29"/>
      <c r="J12" s="29">
        <v>168</v>
      </c>
      <c r="K12" s="29">
        <v>5</v>
      </c>
      <c r="L12" s="29"/>
      <c r="M12" s="29">
        <v>149</v>
      </c>
      <c r="N12" s="29">
        <v>22</v>
      </c>
      <c r="O12" s="29">
        <v>2</v>
      </c>
      <c r="P12" s="29">
        <v>173</v>
      </c>
    </row>
    <row r="13" spans="1:17" s="2" customFormat="1" ht="16.5" customHeight="1" x14ac:dyDescent="0.25">
      <c r="B13" s="5" t="s">
        <v>37</v>
      </c>
      <c r="C13" s="27"/>
      <c r="D13" s="28" t="s">
        <v>36</v>
      </c>
      <c r="E13" s="28" t="s">
        <v>36</v>
      </c>
      <c r="F13" s="28"/>
      <c r="G13" s="28" t="s">
        <v>36</v>
      </c>
      <c r="H13" s="28" t="s">
        <v>36</v>
      </c>
      <c r="I13" s="28"/>
      <c r="J13" s="28" t="s">
        <v>36</v>
      </c>
      <c r="K13" s="28" t="s">
        <v>36</v>
      </c>
      <c r="L13" s="28"/>
      <c r="M13" s="28" t="s">
        <v>36</v>
      </c>
      <c r="N13" s="28" t="s">
        <v>36</v>
      </c>
      <c r="O13" s="28" t="s">
        <v>36</v>
      </c>
      <c r="P13" s="28" t="s">
        <v>36</v>
      </c>
    </row>
    <row r="14" spans="1:17" s="2" customFormat="1" ht="16.5" customHeight="1" x14ac:dyDescent="0.25">
      <c r="B14" s="5" t="s">
        <v>24</v>
      </c>
      <c r="C14" s="27"/>
      <c r="D14" s="29">
        <v>443</v>
      </c>
      <c r="E14" s="29">
        <v>422</v>
      </c>
      <c r="F14" s="29"/>
      <c r="G14" s="29">
        <v>47</v>
      </c>
      <c r="H14" s="29">
        <v>201</v>
      </c>
      <c r="I14" s="29"/>
      <c r="J14" s="29">
        <v>248</v>
      </c>
      <c r="K14" s="29">
        <v>617</v>
      </c>
      <c r="L14" s="29"/>
      <c r="M14" s="29">
        <v>829</v>
      </c>
      <c r="N14" s="29">
        <v>34</v>
      </c>
      <c r="O14" s="29">
        <v>2</v>
      </c>
      <c r="P14" s="29">
        <v>865</v>
      </c>
    </row>
    <row r="15" spans="1:17" s="2" customFormat="1" ht="16.5" customHeight="1" x14ac:dyDescent="0.25">
      <c r="B15" s="5" t="s">
        <v>25</v>
      </c>
      <c r="C15" s="27"/>
      <c r="D15" s="29">
        <v>389</v>
      </c>
      <c r="E15" s="29">
        <v>416</v>
      </c>
      <c r="F15" s="29"/>
      <c r="G15" s="29">
        <v>119</v>
      </c>
      <c r="H15" s="29">
        <v>220</v>
      </c>
      <c r="I15" s="29"/>
      <c r="J15" s="29">
        <v>339</v>
      </c>
      <c r="K15" s="29">
        <v>466</v>
      </c>
      <c r="L15" s="29"/>
      <c r="M15" s="29">
        <v>756</v>
      </c>
      <c r="N15" s="29">
        <v>48</v>
      </c>
      <c r="O15" s="29">
        <v>1</v>
      </c>
      <c r="P15" s="29">
        <v>805</v>
      </c>
    </row>
    <row r="16" spans="1:17" s="2" customFormat="1" ht="16.5" customHeight="1" x14ac:dyDescent="0.25">
      <c r="B16" s="5" t="s">
        <v>26</v>
      </c>
      <c r="C16" s="27"/>
      <c r="D16" s="29">
        <v>54</v>
      </c>
      <c r="E16" s="29">
        <v>6</v>
      </c>
      <c r="F16" s="29"/>
      <c r="G16" s="29">
        <v>-72</v>
      </c>
      <c r="H16" s="29">
        <v>-19</v>
      </c>
      <c r="I16" s="29"/>
      <c r="J16" s="29">
        <v>-91</v>
      </c>
      <c r="K16" s="29">
        <v>151</v>
      </c>
      <c r="L16" s="29"/>
      <c r="M16" s="29">
        <v>73</v>
      </c>
      <c r="N16" s="29">
        <v>-14</v>
      </c>
      <c r="O16" s="29">
        <v>1</v>
      </c>
      <c r="P16" s="29">
        <v>60</v>
      </c>
    </row>
    <row r="17" spans="2:18" s="2" customFormat="1" ht="16.5" customHeight="1" x14ac:dyDescent="0.25">
      <c r="B17" s="5" t="s">
        <v>27</v>
      </c>
      <c r="C17" s="27"/>
      <c r="D17" s="29" t="s">
        <v>36</v>
      </c>
      <c r="E17" s="29" t="s">
        <v>36</v>
      </c>
      <c r="F17" s="29"/>
      <c r="G17" s="29">
        <v>62</v>
      </c>
      <c r="H17" s="29">
        <v>7</v>
      </c>
      <c r="I17" s="29"/>
      <c r="J17" s="29">
        <v>69</v>
      </c>
      <c r="K17" s="29">
        <v>-69</v>
      </c>
      <c r="L17" s="29"/>
      <c r="M17" s="29" t="s">
        <v>36</v>
      </c>
      <c r="N17" s="29" t="s">
        <v>36</v>
      </c>
      <c r="O17" s="29" t="s">
        <v>36</v>
      </c>
      <c r="P17" s="29" t="s">
        <v>36</v>
      </c>
    </row>
    <row r="18" spans="2:18" s="2" customFormat="1" ht="16.5" customHeight="1" x14ac:dyDescent="0.25">
      <c r="B18" s="5" t="s">
        <v>29</v>
      </c>
      <c r="C18" s="27"/>
      <c r="D18" s="29" t="s">
        <v>36</v>
      </c>
      <c r="E18" s="29" t="s">
        <v>36</v>
      </c>
      <c r="F18" s="29"/>
      <c r="G18" s="29" t="s">
        <v>36</v>
      </c>
      <c r="H18" s="29" t="s">
        <v>36</v>
      </c>
      <c r="I18" s="29"/>
      <c r="J18" s="29" t="s">
        <v>36</v>
      </c>
      <c r="K18" s="29" t="s">
        <v>36</v>
      </c>
      <c r="L18" s="29"/>
      <c r="M18" s="29">
        <v>12</v>
      </c>
      <c r="N18" s="29">
        <v>-9</v>
      </c>
      <c r="O18" s="29">
        <v>-3</v>
      </c>
      <c r="P18" s="29" t="s">
        <v>80</v>
      </c>
    </row>
    <row r="19" spans="2:18" s="2" customFormat="1" ht="16.5" customHeight="1" x14ac:dyDescent="0.25">
      <c r="B19" s="5" t="s">
        <v>38</v>
      </c>
      <c r="C19" s="27"/>
      <c r="D19" s="29">
        <v>17</v>
      </c>
      <c r="E19" s="29">
        <v>74</v>
      </c>
      <c r="F19" s="29"/>
      <c r="G19" s="29">
        <v>45</v>
      </c>
      <c r="H19" s="29">
        <v>49</v>
      </c>
      <c r="I19" s="29"/>
      <c r="J19" s="29">
        <v>94</v>
      </c>
      <c r="K19" s="29">
        <v>-3</v>
      </c>
      <c r="L19" s="29"/>
      <c r="M19" s="29">
        <v>65</v>
      </c>
      <c r="N19" s="29">
        <v>22</v>
      </c>
      <c r="O19" s="29">
        <v>4</v>
      </c>
      <c r="P19" s="29">
        <v>91</v>
      </c>
    </row>
    <row r="20" spans="2:18" s="2" customFormat="1" ht="16.5" customHeight="1" x14ac:dyDescent="0.25">
      <c r="B20" s="5" t="s">
        <v>31</v>
      </c>
      <c r="C20" s="27"/>
      <c r="D20" s="29">
        <v>17</v>
      </c>
      <c r="E20" s="29">
        <v>-1</v>
      </c>
      <c r="F20" s="29"/>
      <c r="G20" s="29">
        <v>-39</v>
      </c>
      <c r="H20" s="29">
        <v>-36</v>
      </c>
      <c r="I20" s="29"/>
      <c r="J20" s="29">
        <v>-75</v>
      </c>
      <c r="K20" s="29">
        <v>91</v>
      </c>
      <c r="L20" s="29"/>
      <c r="M20" s="29">
        <v>35</v>
      </c>
      <c r="N20" s="29">
        <v>-19</v>
      </c>
      <c r="O20" s="29" t="s">
        <v>36</v>
      </c>
      <c r="P20" s="29">
        <v>16</v>
      </c>
      <c r="R20" s="24"/>
    </row>
    <row r="21" spans="2:18" s="2" customFormat="1" ht="16.5" customHeight="1" x14ac:dyDescent="0.25">
      <c r="B21" s="5" t="s">
        <v>32</v>
      </c>
      <c r="C21" s="27"/>
      <c r="D21" s="29">
        <v>100657</v>
      </c>
      <c r="E21" s="29">
        <v>106353</v>
      </c>
      <c r="F21" s="29"/>
      <c r="G21" s="29">
        <v>62849</v>
      </c>
      <c r="H21" s="29">
        <v>64456</v>
      </c>
      <c r="I21" s="29"/>
      <c r="J21" s="29">
        <v>127305</v>
      </c>
      <c r="K21" s="79">
        <v>79705</v>
      </c>
      <c r="L21" s="29"/>
      <c r="M21" s="29">
        <v>183146</v>
      </c>
      <c r="N21" s="29">
        <v>22538</v>
      </c>
      <c r="O21" s="29">
        <v>1326</v>
      </c>
      <c r="P21" s="29">
        <v>207010</v>
      </c>
      <c r="Q21" s="24"/>
    </row>
    <row r="22" spans="2:18" s="2" customFormat="1" ht="6.75" customHeigh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8" s="2" customFormat="1" ht="13.5" customHeight="1" x14ac:dyDescent="0.25">
      <c r="B23" s="114" t="s">
        <v>83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0"/>
    </row>
    <row r="24" spans="2:18" s="2" customFormat="1" ht="13.5" hidden="1" customHeight="1" x14ac:dyDescent="0.25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10"/>
    </row>
    <row r="25" spans="2:18" s="2" customFormat="1" ht="13.5" customHeight="1" x14ac:dyDescent="0.25">
      <c r="B25" s="112" t="s">
        <v>84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0"/>
    </row>
    <row r="26" spans="2:18" s="2" customFormat="1" ht="13.5" hidden="1" customHeight="1" x14ac:dyDescent="0.25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0"/>
    </row>
    <row r="27" spans="2:18" s="2" customFormat="1" ht="13.5" customHeight="1" x14ac:dyDescent="0.25">
      <c r="B27" s="112" t="s">
        <v>44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0"/>
    </row>
    <row r="28" spans="2:18" s="2" customFormat="1" ht="6.6" customHeight="1" thickBot="1" x14ac:dyDescent="0.3">
      <c r="B28" s="33" t="s">
        <v>82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10"/>
    </row>
    <row r="29" spans="2:18" s="2" customFormat="1" ht="16.5" customHeight="1" thickTop="1" x14ac:dyDescent="0.25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10"/>
    </row>
    <row r="30" spans="2:18" s="2" customFormat="1" ht="16.5" customHeight="1" x14ac:dyDescent="0.25">
      <c r="B30" s="37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2:18" s="2" customFormat="1" ht="16.5" customHeight="1" x14ac:dyDescent="0.25"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>
        <f t="shared" ref="L31" si="0">L21-L10</f>
        <v>0</v>
      </c>
      <c r="M31" s="38"/>
      <c r="N31" s="38"/>
      <c r="O31" s="38"/>
      <c r="P31" s="38"/>
      <c r="Q31" s="37"/>
    </row>
    <row r="32" spans="2:18" s="2" customFormat="1" ht="16.5" customHeight="1" x14ac:dyDescent="0.25">
      <c r="B32" s="37"/>
      <c r="C32" s="37"/>
      <c r="D32" s="38"/>
      <c r="E32" s="38"/>
      <c r="F32" s="37"/>
      <c r="G32" s="38"/>
      <c r="H32" s="38"/>
      <c r="I32" s="38"/>
      <c r="J32" s="38"/>
      <c r="K32" s="38"/>
      <c r="L32" s="38">
        <f t="shared" ref="L32" si="1">L13+L16</f>
        <v>0</v>
      </c>
      <c r="M32" s="38"/>
      <c r="N32" s="38"/>
      <c r="O32" s="38"/>
      <c r="P32" s="38"/>
      <c r="Q32" s="38"/>
    </row>
    <row r="33" spans="2:17" s="2" customFormat="1" ht="16.5" customHeight="1" x14ac:dyDescent="0.25">
      <c r="B33" s="37"/>
      <c r="C33" s="37"/>
      <c r="D33" s="38"/>
      <c r="E33" s="38"/>
      <c r="F33" s="37"/>
      <c r="G33" s="38"/>
      <c r="H33" s="38"/>
      <c r="I33" s="38"/>
      <c r="J33" s="38"/>
      <c r="K33" s="38"/>
      <c r="L33" s="38">
        <f t="shared" ref="L33" si="2">L32-L31</f>
        <v>0</v>
      </c>
      <c r="M33" s="38"/>
      <c r="N33" s="38"/>
      <c r="O33" s="38"/>
      <c r="P33" s="38"/>
      <c r="Q33" s="38"/>
    </row>
    <row r="34" spans="2:17" s="2" customFormat="1" ht="17.100000000000001" customHeight="1" x14ac:dyDescent="0.25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8"/>
      <c r="Q34" s="37"/>
    </row>
    <row r="35" spans="2:17" s="2" customFormat="1" ht="17.100000000000001" customHeight="1" x14ac:dyDescent="0.25">
      <c r="B35" s="3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 s="2" customFormat="1" ht="17.100000000000001" customHeight="1" x14ac:dyDescent="0.25">
      <c r="B36" s="37"/>
      <c r="M36" s="6"/>
      <c r="N36" s="6"/>
      <c r="O36" s="6"/>
      <c r="P36" s="6"/>
      <c r="Q36" s="6"/>
    </row>
    <row r="37" spans="2:17" s="2" customFormat="1" ht="17.100000000000001" customHeight="1" x14ac:dyDescent="0.25">
      <c r="B37" s="37"/>
      <c r="M37" s="6"/>
      <c r="N37" s="6"/>
      <c r="O37" s="6"/>
      <c r="P37" s="6"/>
      <c r="Q37" s="6"/>
    </row>
    <row r="38" spans="2:17" s="2" customFormat="1" ht="17.100000000000001" customHeight="1" x14ac:dyDescent="0.25">
      <c r="B38" s="37"/>
      <c r="M38" s="6"/>
      <c r="N38" s="6"/>
      <c r="O38" s="6"/>
      <c r="P38" s="6"/>
      <c r="Q38" s="6"/>
    </row>
  </sheetData>
  <mergeCells count="14">
    <mergeCell ref="B1:D1"/>
    <mergeCell ref="B2:D2"/>
    <mergeCell ref="D5:P5"/>
    <mergeCell ref="D6:P6"/>
    <mergeCell ref="G7:J7"/>
    <mergeCell ref="M7:O7"/>
    <mergeCell ref="B27:P27"/>
    <mergeCell ref="D8:E8"/>
    <mergeCell ref="G8:H8"/>
    <mergeCell ref="J8:K8"/>
    <mergeCell ref="M8:O8"/>
    <mergeCell ref="B23:P23"/>
    <mergeCell ref="B26:P26"/>
    <mergeCell ref="B25:P25"/>
  </mergeCells>
  <pageMargins left="0.7" right="0.7" top="0.78740157499999996" bottom="0.78740157499999996" header="0.3" footer="0.3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workbookViewId="0">
      <selection activeCell="B5" sqref="B5"/>
    </sheetView>
  </sheetViews>
  <sheetFormatPr baseColWidth="10" defaultColWidth="10.88671875" defaultRowHeight="14.4" x14ac:dyDescent="0.3"/>
  <cols>
    <col min="1" max="1" width="6.88671875" style="2" customWidth="1"/>
    <col min="2" max="2" width="32.6640625" style="37" customWidth="1"/>
    <col min="3" max="3" width="1.44140625" style="2" customWidth="1"/>
    <col min="4" max="5" width="10.6640625" style="2" customWidth="1"/>
    <col min="6" max="6" width="1.44140625" style="2" customWidth="1"/>
    <col min="7" max="8" width="15" style="2" customWidth="1"/>
    <col min="9" max="9" width="1.44140625" style="2" customWidth="1"/>
    <col min="10" max="11" width="15" style="2" customWidth="1"/>
    <col min="12" max="12" width="1.44140625" style="2" customWidth="1"/>
    <col min="13" max="15" width="11.44140625" style="2" customWidth="1"/>
    <col min="16" max="16" width="8.33203125" style="2" customWidth="1"/>
    <col min="17" max="17" width="10.88671875" style="2"/>
    <col min="18" max="16384" width="10.88671875" style="4"/>
  </cols>
  <sheetData>
    <row r="1" spans="1:17" s="2" customFormat="1" ht="33" customHeight="1" x14ac:dyDescent="0.25">
      <c r="A1" s="1"/>
      <c r="B1" s="116" t="s">
        <v>0</v>
      </c>
      <c r="C1" s="116"/>
      <c r="D1" s="116"/>
    </row>
    <row r="2" spans="1:17" s="2" customFormat="1" ht="16.5" customHeight="1" x14ac:dyDescent="0.25">
      <c r="A2" s="1"/>
      <c r="B2" s="117" t="s">
        <v>1</v>
      </c>
      <c r="C2" s="118"/>
      <c r="D2" s="118"/>
    </row>
    <row r="3" spans="1:17" s="2" customFormat="1" ht="6.75" customHeight="1" x14ac:dyDescent="0.25">
      <c r="A3" s="1"/>
      <c r="B3" s="3"/>
      <c r="C3" s="1"/>
      <c r="D3" s="1"/>
    </row>
    <row r="4" spans="1:17" s="2" customFormat="1" ht="16.5" customHeight="1" x14ac:dyDescent="0.3">
      <c r="A4" s="4"/>
      <c r="B4" s="5"/>
      <c r="C4" s="6"/>
      <c r="D4" s="6"/>
    </row>
    <row r="5" spans="1:17" s="7" customFormat="1" ht="16.5" customHeight="1" x14ac:dyDescent="0.4">
      <c r="B5" s="8" t="s">
        <v>2</v>
      </c>
      <c r="C5" s="9"/>
      <c r="D5" s="119" t="s">
        <v>75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 s="10" customFormat="1" ht="2.25" customHeight="1" x14ac:dyDescent="0.3">
      <c r="B6" s="11" t="s">
        <v>4</v>
      </c>
      <c r="C6" s="8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s="10" customFormat="1" ht="6.75" customHeight="1" x14ac:dyDescent="0.3">
      <c r="B7" s="13" t="s">
        <v>4</v>
      </c>
      <c r="C7" s="81"/>
      <c r="D7" s="81"/>
      <c r="E7" s="81"/>
      <c r="F7" s="81"/>
      <c r="G7" s="121"/>
      <c r="H7" s="121"/>
      <c r="I7" s="121"/>
      <c r="J7" s="121"/>
      <c r="K7" s="81"/>
      <c r="L7" s="81"/>
      <c r="M7" s="121"/>
      <c r="N7" s="121"/>
      <c r="O7" s="121"/>
      <c r="P7" s="81"/>
    </row>
    <row r="8" spans="1:17" s="10" customFormat="1" ht="16.5" customHeight="1" x14ac:dyDescent="0.3">
      <c r="B8" s="15" t="s">
        <v>4</v>
      </c>
      <c r="C8" s="81"/>
      <c r="D8" s="113" t="s">
        <v>5</v>
      </c>
      <c r="E8" s="113"/>
      <c r="F8" s="16"/>
      <c r="G8" s="113" t="s">
        <v>6</v>
      </c>
      <c r="H8" s="113"/>
      <c r="I8" s="16"/>
      <c r="J8" s="113" t="s">
        <v>7</v>
      </c>
      <c r="K8" s="113"/>
      <c r="L8" s="16"/>
      <c r="M8" s="113" t="s">
        <v>8</v>
      </c>
      <c r="N8" s="113"/>
      <c r="O8" s="113"/>
      <c r="P8" s="82" t="s">
        <v>9</v>
      </c>
    </row>
    <row r="9" spans="1:17" s="10" customFormat="1" ht="16.5" customHeight="1" x14ac:dyDescent="0.3">
      <c r="B9" s="18" t="s">
        <v>10</v>
      </c>
      <c r="C9" s="19"/>
      <c r="D9" s="82" t="s">
        <v>11</v>
      </c>
      <c r="E9" s="82" t="s">
        <v>12</v>
      </c>
      <c r="F9" s="82"/>
      <c r="G9" s="20" t="s">
        <v>13</v>
      </c>
      <c r="H9" s="82" t="s">
        <v>14</v>
      </c>
      <c r="I9" s="82"/>
      <c r="J9" s="20" t="s">
        <v>15</v>
      </c>
      <c r="K9" s="82" t="s">
        <v>16</v>
      </c>
      <c r="L9" s="82"/>
      <c r="M9" s="82" t="s">
        <v>17</v>
      </c>
      <c r="N9" s="82" t="s">
        <v>18</v>
      </c>
      <c r="O9" s="82" t="s">
        <v>19</v>
      </c>
      <c r="P9" s="82"/>
    </row>
    <row r="10" spans="1:17" s="21" customFormat="1" ht="28.2" customHeight="1" x14ac:dyDescent="0.25">
      <c r="B10" s="22" t="s">
        <v>20</v>
      </c>
      <c r="C10" s="23"/>
      <c r="D10" s="24">
        <v>100105</v>
      </c>
      <c r="E10" s="24">
        <v>105971</v>
      </c>
      <c r="F10" s="24"/>
      <c r="G10" s="24">
        <v>62904</v>
      </c>
      <c r="H10" s="24">
        <v>64394</v>
      </c>
      <c r="I10" s="24"/>
      <c r="J10" s="24">
        <v>127298</v>
      </c>
      <c r="K10" s="24">
        <v>78778</v>
      </c>
      <c r="L10" s="24"/>
      <c r="M10" s="24">
        <v>182317</v>
      </c>
      <c r="N10" s="24">
        <v>22437</v>
      </c>
      <c r="O10" s="24">
        <v>1322</v>
      </c>
      <c r="P10" s="24">
        <v>206076</v>
      </c>
      <c r="Q10" s="25"/>
    </row>
    <row r="11" spans="1:17" s="10" customFormat="1" ht="21.9" customHeight="1" x14ac:dyDescent="0.3">
      <c r="B11" s="26" t="s">
        <v>21</v>
      </c>
      <c r="C11" s="27"/>
      <c r="D11" s="28">
        <v>51</v>
      </c>
      <c r="E11" s="28">
        <v>38</v>
      </c>
      <c r="F11" s="28"/>
      <c r="G11" s="28">
        <v>19</v>
      </c>
      <c r="H11" s="28">
        <v>37</v>
      </c>
      <c r="I11" s="28"/>
      <c r="J11" s="28">
        <v>56</v>
      </c>
      <c r="K11" s="28">
        <v>33</v>
      </c>
      <c r="L11" s="28"/>
      <c r="M11" s="28">
        <v>77</v>
      </c>
      <c r="N11" s="28">
        <v>12</v>
      </c>
      <c r="O11" s="28">
        <v>0</v>
      </c>
      <c r="P11" s="28">
        <v>89</v>
      </c>
    </row>
    <row r="12" spans="1:17" s="2" customFormat="1" ht="16.5" customHeight="1" x14ac:dyDescent="0.25">
      <c r="B12" s="5" t="s">
        <v>22</v>
      </c>
      <c r="C12" s="27"/>
      <c r="D12" s="29">
        <v>52</v>
      </c>
      <c r="E12" s="29">
        <v>82</v>
      </c>
      <c r="F12" s="29"/>
      <c r="G12" s="29">
        <v>59</v>
      </c>
      <c r="H12" s="29">
        <v>68</v>
      </c>
      <c r="I12" s="29"/>
      <c r="J12" s="29">
        <v>127</v>
      </c>
      <c r="K12" s="29">
        <v>7</v>
      </c>
      <c r="L12" s="29"/>
      <c r="M12" s="29">
        <v>112</v>
      </c>
      <c r="N12" s="29">
        <v>21</v>
      </c>
      <c r="O12" s="29">
        <v>1</v>
      </c>
      <c r="P12" s="29">
        <v>134</v>
      </c>
    </row>
    <row r="13" spans="1:17" s="2" customFormat="1" ht="16.5" customHeight="1" x14ac:dyDescent="0.25">
      <c r="B13" s="5" t="s">
        <v>23</v>
      </c>
      <c r="C13" s="27"/>
      <c r="D13" s="28">
        <v>-1</v>
      </c>
      <c r="E13" s="28">
        <v>-44</v>
      </c>
      <c r="F13" s="28"/>
      <c r="G13" s="28">
        <v>-40</v>
      </c>
      <c r="H13" s="28">
        <v>-31</v>
      </c>
      <c r="I13" s="28"/>
      <c r="J13" s="28">
        <v>-71</v>
      </c>
      <c r="K13" s="28">
        <v>26</v>
      </c>
      <c r="L13" s="28"/>
      <c r="M13" s="28">
        <v>-35</v>
      </c>
      <c r="N13" s="28">
        <v>-9</v>
      </c>
      <c r="O13" s="28">
        <v>-1</v>
      </c>
      <c r="P13" s="28">
        <v>-45</v>
      </c>
    </row>
    <row r="14" spans="1:17" s="2" customFormat="1" ht="16.5" customHeight="1" x14ac:dyDescent="0.25">
      <c r="B14" s="5" t="s">
        <v>24</v>
      </c>
      <c r="C14" s="27"/>
      <c r="D14" s="29">
        <v>487</v>
      </c>
      <c r="E14" s="29">
        <v>450</v>
      </c>
      <c r="F14" s="29"/>
      <c r="G14" s="29">
        <v>60</v>
      </c>
      <c r="H14" s="29">
        <v>243</v>
      </c>
      <c r="I14" s="29"/>
      <c r="J14" s="29">
        <v>303</v>
      </c>
      <c r="K14" s="29">
        <v>634</v>
      </c>
      <c r="L14" s="29"/>
      <c r="M14" s="29">
        <v>880</v>
      </c>
      <c r="N14" s="29">
        <v>51</v>
      </c>
      <c r="O14" s="29">
        <v>6</v>
      </c>
      <c r="P14" s="29">
        <v>937</v>
      </c>
    </row>
    <row r="15" spans="1:17" s="2" customFormat="1" ht="16.5" customHeight="1" x14ac:dyDescent="0.25">
      <c r="B15" s="5" t="s">
        <v>25</v>
      </c>
      <c r="C15" s="27"/>
      <c r="D15" s="29">
        <v>373</v>
      </c>
      <c r="E15" s="29">
        <v>385</v>
      </c>
      <c r="F15" s="29"/>
      <c r="G15" s="29">
        <v>125</v>
      </c>
      <c r="H15" s="29">
        <v>225</v>
      </c>
      <c r="I15" s="29"/>
      <c r="J15" s="29">
        <v>350</v>
      </c>
      <c r="K15" s="29">
        <v>408</v>
      </c>
      <c r="L15" s="29"/>
      <c r="M15" s="29">
        <v>704</v>
      </c>
      <c r="N15" s="29">
        <v>48</v>
      </c>
      <c r="O15" s="29">
        <v>6</v>
      </c>
      <c r="P15" s="29">
        <v>758</v>
      </c>
    </row>
    <row r="16" spans="1:17" s="2" customFormat="1" ht="16.5" customHeight="1" x14ac:dyDescent="0.25">
      <c r="B16" s="5" t="s">
        <v>26</v>
      </c>
      <c r="C16" s="27"/>
      <c r="D16" s="29">
        <v>114</v>
      </c>
      <c r="E16" s="29">
        <v>65</v>
      </c>
      <c r="F16" s="29"/>
      <c r="G16" s="29">
        <v>-65</v>
      </c>
      <c r="H16" s="29">
        <v>18</v>
      </c>
      <c r="I16" s="29"/>
      <c r="J16" s="29">
        <v>-47</v>
      </c>
      <c r="K16" s="29">
        <v>226</v>
      </c>
      <c r="L16" s="29"/>
      <c r="M16" s="29">
        <v>176</v>
      </c>
      <c r="N16" s="29">
        <v>3</v>
      </c>
      <c r="O16" s="29">
        <v>0</v>
      </c>
      <c r="P16" s="29">
        <v>179</v>
      </c>
    </row>
    <row r="17" spans="2:18" s="2" customFormat="1" ht="16.5" customHeight="1" x14ac:dyDescent="0.25">
      <c r="B17" s="5" t="s">
        <v>27</v>
      </c>
      <c r="C17" s="27"/>
      <c r="D17" s="29" t="s">
        <v>36</v>
      </c>
      <c r="E17" s="29" t="s">
        <v>36</v>
      </c>
      <c r="F17" s="29"/>
      <c r="G17" s="29">
        <v>31</v>
      </c>
      <c r="H17" s="29">
        <v>11</v>
      </c>
      <c r="I17" s="29"/>
      <c r="J17" s="29">
        <v>42</v>
      </c>
      <c r="K17" s="29">
        <v>-42</v>
      </c>
      <c r="L17" s="29"/>
      <c r="M17" s="29" t="s">
        <v>36</v>
      </c>
      <c r="N17" s="29" t="s">
        <v>36</v>
      </c>
      <c r="O17" s="29" t="s">
        <v>36</v>
      </c>
      <c r="P17" s="29" t="s">
        <v>36</v>
      </c>
    </row>
    <row r="18" spans="2:18" s="2" customFormat="1" ht="16.5" customHeight="1" x14ac:dyDescent="0.25">
      <c r="B18" s="5" t="s">
        <v>29</v>
      </c>
      <c r="C18" s="27"/>
      <c r="D18" s="29" t="s">
        <v>36</v>
      </c>
      <c r="E18" s="29" t="s">
        <v>36</v>
      </c>
      <c r="F18" s="29"/>
      <c r="G18" s="29" t="s">
        <v>36</v>
      </c>
      <c r="H18" s="29" t="s">
        <v>36</v>
      </c>
      <c r="I18" s="29"/>
      <c r="J18" s="29" t="s">
        <v>36</v>
      </c>
      <c r="K18" s="29" t="s">
        <v>36</v>
      </c>
      <c r="L18" s="29"/>
      <c r="M18" s="29">
        <v>-52</v>
      </c>
      <c r="N18" s="29">
        <v>45</v>
      </c>
      <c r="O18" s="29">
        <v>7</v>
      </c>
      <c r="P18" s="29" t="s">
        <v>36</v>
      </c>
    </row>
    <row r="19" spans="2:18" s="2" customFormat="1" ht="16.5" customHeight="1" x14ac:dyDescent="0.25">
      <c r="B19" s="5" t="s">
        <v>79</v>
      </c>
      <c r="C19" s="27"/>
      <c r="D19" s="29">
        <v>422</v>
      </c>
      <c r="E19" s="29">
        <v>362</v>
      </c>
      <c r="F19" s="29"/>
      <c r="G19" s="29">
        <v>58</v>
      </c>
      <c r="H19" s="29">
        <v>100</v>
      </c>
      <c r="I19" s="29"/>
      <c r="J19" s="29">
        <v>158</v>
      </c>
      <c r="K19" s="29">
        <v>626</v>
      </c>
      <c r="L19" s="29"/>
      <c r="M19" s="29">
        <v>705</v>
      </c>
      <c r="N19" s="29">
        <v>81</v>
      </c>
      <c r="O19" s="29">
        <v>-2</v>
      </c>
      <c r="P19" s="29">
        <v>784</v>
      </c>
    </row>
    <row r="20" spans="2:18" s="2" customFormat="1" ht="16.5" customHeight="1" x14ac:dyDescent="0.25">
      <c r="B20" s="5" t="s">
        <v>31</v>
      </c>
      <c r="C20" s="27"/>
      <c r="D20" s="29">
        <v>535</v>
      </c>
      <c r="E20" s="29">
        <v>383</v>
      </c>
      <c r="F20" s="29"/>
      <c r="G20" s="29">
        <v>-16</v>
      </c>
      <c r="H20" s="29">
        <v>98</v>
      </c>
      <c r="I20" s="29"/>
      <c r="J20" s="29">
        <v>82</v>
      </c>
      <c r="K20" s="29">
        <v>836</v>
      </c>
      <c r="L20" s="29"/>
      <c r="M20" s="29">
        <v>794</v>
      </c>
      <c r="N20" s="29">
        <v>120</v>
      </c>
      <c r="O20" s="29">
        <v>4</v>
      </c>
      <c r="P20" s="29">
        <v>918</v>
      </c>
      <c r="R20" s="24"/>
    </row>
    <row r="21" spans="2:18" s="2" customFormat="1" ht="16.5" customHeight="1" x14ac:dyDescent="0.25">
      <c r="B21" s="5" t="s">
        <v>32</v>
      </c>
      <c r="C21" s="27"/>
      <c r="D21" s="29">
        <v>100640</v>
      </c>
      <c r="E21" s="29">
        <v>106354</v>
      </c>
      <c r="F21" s="29"/>
      <c r="G21" s="29">
        <v>62888</v>
      </c>
      <c r="H21" s="29">
        <v>64492</v>
      </c>
      <c r="I21" s="29"/>
      <c r="J21" s="29">
        <v>127380</v>
      </c>
      <c r="K21" s="79">
        <v>79614</v>
      </c>
      <c r="L21" s="29"/>
      <c r="M21" s="29">
        <v>183111</v>
      </c>
      <c r="N21" s="29">
        <v>22557</v>
      </c>
      <c r="O21" s="29">
        <v>1326</v>
      </c>
      <c r="P21" s="29">
        <v>206994</v>
      </c>
      <c r="Q21" s="24"/>
    </row>
    <row r="22" spans="2:18" s="2" customFormat="1" ht="6.75" customHeigh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8" s="2" customFormat="1" ht="13.5" customHeight="1" x14ac:dyDescent="0.25">
      <c r="B23" s="114" t="s">
        <v>76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0"/>
    </row>
    <row r="24" spans="2:18" s="2" customFormat="1" ht="15.75" hidden="1" customHeight="1" x14ac:dyDescent="0.25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0"/>
    </row>
    <row r="25" spans="2:18" s="2" customFormat="1" ht="13.5" customHeight="1" x14ac:dyDescent="0.25">
      <c r="B25" s="112" t="s">
        <v>68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0"/>
    </row>
    <row r="26" spans="2:18" s="2" customFormat="1" ht="6.6" customHeight="1" thickBot="1" x14ac:dyDescent="0.3">
      <c r="B26" s="33" t="s">
        <v>78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10"/>
    </row>
    <row r="27" spans="2:18" s="2" customFormat="1" ht="16.5" customHeight="1" thickTop="1" x14ac:dyDescent="0.25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0"/>
    </row>
    <row r="28" spans="2:18" s="2" customFormat="1" ht="16.5" customHeight="1" x14ac:dyDescent="0.25">
      <c r="B28" s="3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2:18" s="2" customFormat="1" ht="16.5" customHeight="1" x14ac:dyDescent="0.25"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>
        <f>L21-L10</f>
        <v>0</v>
      </c>
      <c r="M29" s="38"/>
      <c r="N29" s="38"/>
      <c r="O29" s="38"/>
      <c r="P29" s="38"/>
      <c r="Q29" s="37"/>
    </row>
    <row r="30" spans="2:18" s="2" customFormat="1" ht="16.5" customHeight="1" x14ac:dyDescent="0.25">
      <c r="B30" s="37"/>
      <c r="C30" s="37"/>
      <c r="D30" s="38"/>
      <c r="E30" s="38"/>
      <c r="F30" s="37"/>
      <c r="G30" s="38"/>
      <c r="H30" s="38"/>
      <c r="I30" s="38"/>
      <c r="J30" s="38"/>
      <c r="K30" s="38"/>
      <c r="L30" s="38">
        <f>L13+L16</f>
        <v>0</v>
      </c>
      <c r="M30" s="38"/>
      <c r="N30" s="38"/>
      <c r="O30" s="38"/>
      <c r="P30" s="38"/>
      <c r="Q30" s="38"/>
    </row>
    <row r="31" spans="2:18" s="2" customFormat="1" ht="16.5" customHeight="1" x14ac:dyDescent="0.25">
      <c r="B31" s="37"/>
      <c r="C31" s="37"/>
      <c r="D31" s="38"/>
      <c r="E31" s="38"/>
      <c r="F31" s="37"/>
      <c r="G31" s="38"/>
      <c r="H31" s="38"/>
      <c r="I31" s="38"/>
      <c r="J31" s="38"/>
      <c r="K31" s="38"/>
      <c r="L31" s="38">
        <f t="shared" ref="L31" si="0">L30-L29</f>
        <v>0</v>
      </c>
      <c r="M31" s="38"/>
      <c r="N31" s="38"/>
      <c r="O31" s="38"/>
      <c r="P31" s="38"/>
      <c r="Q31" s="38"/>
    </row>
    <row r="32" spans="2:18" s="2" customFormat="1" ht="17.100000000000001" customHeight="1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8"/>
      <c r="Q32" s="37"/>
    </row>
    <row r="33" spans="2:17" s="2" customFormat="1" ht="17.100000000000001" customHeight="1" x14ac:dyDescent="0.25">
      <c r="B33" s="3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 s="2" customFormat="1" ht="17.100000000000001" customHeight="1" x14ac:dyDescent="0.25">
      <c r="B34" s="37"/>
      <c r="M34" s="6"/>
      <c r="N34" s="6"/>
      <c r="O34" s="6"/>
      <c r="P34" s="6"/>
      <c r="Q34" s="6"/>
    </row>
    <row r="35" spans="2:17" s="2" customFormat="1" ht="17.100000000000001" customHeight="1" x14ac:dyDescent="0.25">
      <c r="B35" s="37"/>
      <c r="M35" s="6"/>
      <c r="N35" s="6"/>
      <c r="O35" s="6"/>
      <c r="P35" s="6"/>
      <c r="Q35" s="6"/>
    </row>
    <row r="36" spans="2:17" s="2" customFormat="1" ht="17.100000000000001" customHeight="1" x14ac:dyDescent="0.25">
      <c r="B36" s="37"/>
      <c r="M36" s="6"/>
      <c r="N36" s="6"/>
      <c r="O36" s="6"/>
      <c r="P36" s="6"/>
      <c r="Q36" s="6"/>
    </row>
  </sheetData>
  <mergeCells count="13">
    <mergeCell ref="B1:D1"/>
    <mergeCell ref="B2:D2"/>
    <mergeCell ref="D5:P5"/>
    <mergeCell ref="D6:P6"/>
    <mergeCell ref="G7:J7"/>
    <mergeCell ref="M7:O7"/>
    <mergeCell ref="B25:P25"/>
    <mergeCell ref="D8:E8"/>
    <mergeCell ref="G8:H8"/>
    <mergeCell ref="J8:K8"/>
    <mergeCell ref="M8:O8"/>
    <mergeCell ref="B23:P23"/>
    <mergeCell ref="B24:P24"/>
  </mergeCells>
  <pageMargins left="0.7" right="0.7" top="0.78740157499999996" bottom="0.78740157499999996" header="0.3" footer="0.3"/>
  <pageSetup paperSize="9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workbookViewId="0">
      <selection activeCell="B5" sqref="B5"/>
    </sheetView>
  </sheetViews>
  <sheetFormatPr baseColWidth="10" defaultColWidth="10.88671875" defaultRowHeight="14.4" x14ac:dyDescent="0.3"/>
  <cols>
    <col min="1" max="1" width="6.88671875" style="2" customWidth="1"/>
    <col min="2" max="2" width="32.6640625" style="37" customWidth="1"/>
    <col min="3" max="3" width="1.44140625" style="2" customWidth="1"/>
    <col min="4" max="5" width="10.6640625" style="2" customWidth="1"/>
    <col min="6" max="6" width="1.44140625" style="2" customWidth="1"/>
    <col min="7" max="8" width="15" style="2" customWidth="1"/>
    <col min="9" max="9" width="1.44140625" style="2" customWidth="1"/>
    <col min="10" max="11" width="15" style="2" customWidth="1"/>
    <col min="12" max="12" width="1.44140625" style="2" customWidth="1"/>
    <col min="13" max="15" width="11.44140625" style="2" customWidth="1"/>
    <col min="16" max="16" width="8.33203125" style="2" customWidth="1"/>
    <col min="17" max="17" width="10.88671875" style="2"/>
    <col min="18" max="16384" width="10.88671875" style="4"/>
  </cols>
  <sheetData>
    <row r="1" spans="1:17" s="2" customFormat="1" ht="33" customHeight="1" x14ac:dyDescent="0.25">
      <c r="A1" s="1"/>
      <c r="B1" s="116" t="s">
        <v>0</v>
      </c>
      <c r="C1" s="116"/>
      <c r="D1" s="116"/>
    </row>
    <row r="2" spans="1:17" s="2" customFormat="1" ht="16.5" customHeight="1" x14ac:dyDescent="0.25">
      <c r="A2" s="1"/>
      <c r="B2" s="117" t="s">
        <v>1</v>
      </c>
      <c r="C2" s="118"/>
      <c r="D2" s="118"/>
    </row>
    <row r="3" spans="1:17" s="2" customFormat="1" ht="6.75" customHeight="1" x14ac:dyDescent="0.25">
      <c r="A3" s="1"/>
      <c r="B3" s="3"/>
      <c r="C3" s="1"/>
      <c r="D3" s="1"/>
    </row>
    <row r="4" spans="1:17" s="2" customFormat="1" ht="16.5" customHeight="1" x14ac:dyDescent="0.3">
      <c r="A4" s="4"/>
      <c r="B4" s="5"/>
      <c r="C4" s="6"/>
      <c r="D4" s="6"/>
    </row>
    <row r="5" spans="1:17" s="7" customFormat="1" ht="16.5" customHeight="1" x14ac:dyDescent="0.4">
      <c r="B5" s="8" t="s">
        <v>2</v>
      </c>
      <c r="C5" s="9"/>
      <c r="D5" s="119" t="s">
        <v>66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 s="10" customFormat="1" ht="2.25" customHeight="1" x14ac:dyDescent="0.3">
      <c r="B6" s="11" t="s">
        <v>4</v>
      </c>
      <c r="C6" s="12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s="10" customFormat="1" ht="6.75" customHeight="1" x14ac:dyDescent="0.3">
      <c r="B7" s="13" t="s">
        <v>4</v>
      </c>
      <c r="C7" s="14"/>
      <c r="D7" s="14"/>
      <c r="E7" s="14"/>
      <c r="F7" s="14"/>
      <c r="G7" s="121"/>
      <c r="H7" s="121"/>
      <c r="I7" s="121"/>
      <c r="J7" s="121"/>
      <c r="K7" s="14"/>
      <c r="L7" s="14"/>
      <c r="M7" s="121"/>
      <c r="N7" s="121"/>
      <c r="O7" s="121"/>
      <c r="P7" s="14"/>
    </row>
    <row r="8" spans="1:17" s="10" customFormat="1" ht="16.5" customHeight="1" x14ac:dyDescent="0.3">
      <c r="B8" s="15" t="s">
        <v>4</v>
      </c>
      <c r="C8" s="14"/>
      <c r="D8" s="113" t="s">
        <v>5</v>
      </c>
      <c r="E8" s="113"/>
      <c r="F8" s="16"/>
      <c r="G8" s="113" t="s">
        <v>6</v>
      </c>
      <c r="H8" s="113"/>
      <c r="I8" s="16"/>
      <c r="J8" s="113" t="s">
        <v>7</v>
      </c>
      <c r="K8" s="113"/>
      <c r="L8" s="16"/>
      <c r="M8" s="113" t="s">
        <v>8</v>
      </c>
      <c r="N8" s="113"/>
      <c r="O8" s="113"/>
      <c r="P8" s="17" t="s">
        <v>9</v>
      </c>
    </row>
    <row r="9" spans="1:17" s="10" customFormat="1" ht="16.5" customHeight="1" x14ac:dyDescent="0.3">
      <c r="B9" s="18" t="s">
        <v>10</v>
      </c>
      <c r="C9" s="19"/>
      <c r="D9" s="17" t="s">
        <v>11</v>
      </c>
      <c r="E9" s="17" t="s">
        <v>12</v>
      </c>
      <c r="F9" s="17"/>
      <c r="G9" s="20" t="s">
        <v>13</v>
      </c>
      <c r="H9" s="17" t="s">
        <v>14</v>
      </c>
      <c r="I9" s="17"/>
      <c r="J9" s="20" t="s">
        <v>15</v>
      </c>
      <c r="K9" s="17" t="s">
        <v>16</v>
      </c>
      <c r="L9" s="17"/>
      <c r="M9" s="17" t="s">
        <v>17</v>
      </c>
      <c r="N9" s="17" t="s">
        <v>18</v>
      </c>
      <c r="O9" s="17" t="s">
        <v>19</v>
      </c>
      <c r="P9" s="17"/>
    </row>
    <row r="10" spans="1:17" s="21" customFormat="1" ht="28.2" customHeight="1" x14ac:dyDescent="0.25">
      <c r="B10" s="22" t="s">
        <v>20</v>
      </c>
      <c r="C10" s="23"/>
      <c r="D10" s="24">
        <v>100138</v>
      </c>
      <c r="E10" s="24">
        <v>106170</v>
      </c>
      <c r="F10" s="24"/>
      <c r="G10" s="24">
        <v>62854</v>
      </c>
      <c r="H10" s="24">
        <v>64247</v>
      </c>
      <c r="I10" s="24"/>
      <c r="J10" s="24">
        <v>127101</v>
      </c>
      <c r="K10" s="24">
        <v>79207</v>
      </c>
      <c r="L10" s="24"/>
      <c r="M10" s="24">
        <v>182434</v>
      </c>
      <c r="N10" s="24">
        <v>22553</v>
      </c>
      <c r="O10" s="24">
        <v>1321</v>
      </c>
      <c r="P10" s="24">
        <v>206308</v>
      </c>
      <c r="Q10" s="25"/>
    </row>
    <row r="11" spans="1:17" s="10" customFormat="1" ht="21.9" customHeight="1" x14ac:dyDescent="0.3">
      <c r="B11" s="26" t="s">
        <v>21</v>
      </c>
      <c r="C11" s="27"/>
      <c r="D11" s="28">
        <v>77</v>
      </c>
      <c r="E11" s="28">
        <v>60</v>
      </c>
      <c r="F11" s="28"/>
      <c r="G11" s="28">
        <v>21</v>
      </c>
      <c r="H11" s="28">
        <v>64</v>
      </c>
      <c r="I11" s="28"/>
      <c r="J11" s="28">
        <v>85</v>
      </c>
      <c r="K11" s="28">
        <v>52</v>
      </c>
      <c r="L11" s="28"/>
      <c r="M11" s="28">
        <v>124</v>
      </c>
      <c r="N11" s="28">
        <v>12</v>
      </c>
      <c r="O11" s="28">
        <v>1</v>
      </c>
      <c r="P11" s="28">
        <v>137</v>
      </c>
    </row>
    <row r="12" spans="1:17" s="2" customFormat="1" ht="16.5" customHeight="1" x14ac:dyDescent="0.25">
      <c r="B12" s="5" t="s">
        <v>22</v>
      </c>
      <c r="C12" s="27"/>
      <c r="D12" s="29">
        <v>70</v>
      </c>
      <c r="E12" s="29">
        <v>86</v>
      </c>
      <c r="F12" s="29"/>
      <c r="G12" s="29">
        <v>69</v>
      </c>
      <c r="H12" s="29">
        <v>76</v>
      </c>
      <c r="I12" s="29"/>
      <c r="J12" s="29">
        <v>145</v>
      </c>
      <c r="K12" s="29">
        <v>11</v>
      </c>
      <c r="L12" s="29"/>
      <c r="M12" s="29">
        <v>133</v>
      </c>
      <c r="N12" s="29">
        <v>23</v>
      </c>
      <c r="O12" s="29">
        <v>0</v>
      </c>
      <c r="P12" s="29">
        <v>156</v>
      </c>
    </row>
    <row r="13" spans="1:17" s="2" customFormat="1" ht="16.5" customHeight="1" x14ac:dyDescent="0.25">
      <c r="B13" s="5" t="s">
        <v>23</v>
      </c>
      <c r="C13" s="27"/>
      <c r="D13" s="28">
        <v>7</v>
      </c>
      <c r="E13" s="28">
        <v>-26</v>
      </c>
      <c r="F13" s="28"/>
      <c r="G13" s="28">
        <v>-48</v>
      </c>
      <c r="H13" s="28">
        <v>-12</v>
      </c>
      <c r="I13" s="28"/>
      <c r="J13" s="28">
        <v>-60</v>
      </c>
      <c r="K13" s="28">
        <v>41</v>
      </c>
      <c r="L13" s="28"/>
      <c r="M13" s="28">
        <v>-9</v>
      </c>
      <c r="N13" s="28">
        <v>-11</v>
      </c>
      <c r="O13" s="28">
        <v>1</v>
      </c>
      <c r="P13" s="28">
        <v>-19</v>
      </c>
    </row>
    <row r="14" spans="1:17" s="2" customFormat="1" ht="16.5" customHeight="1" x14ac:dyDescent="0.25">
      <c r="B14" s="5" t="s">
        <v>24</v>
      </c>
      <c r="C14" s="27"/>
      <c r="D14" s="29">
        <v>593</v>
      </c>
      <c r="E14" s="29">
        <v>490</v>
      </c>
      <c r="F14" s="29"/>
      <c r="G14" s="29">
        <v>81</v>
      </c>
      <c r="H14" s="29">
        <v>307</v>
      </c>
      <c r="I14" s="29"/>
      <c r="J14" s="29">
        <v>388</v>
      </c>
      <c r="K14" s="29">
        <v>695</v>
      </c>
      <c r="L14" s="29"/>
      <c r="M14" s="29">
        <v>1038</v>
      </c>
      <c r="N14" s="29">
        <v>42</v>
      </c>
      <c r="O14" s="29">
        <v>3</v>
      </c>
      <c r="P14" s="29">
        <v>1083</v>
      </c>
    </row>
    <row r="15" spans="1:17" s="2" customFormat="1" ht="16.5" customHeight="1" x14ac:dyDescent="0.25">
      <c r="B15" s="5" t="s">
        <v>25</v>
      </c>
      <c r="C15" s="27"/>
      <c r="D15" s="29">
        <v>340</v>
      </c>
      <c r="E15" s="29">
        <v>356</v>
      </c>
      <c r="F15" s="29"/>
      <c r="G15" s="29">
        <v>95</v>
      </c>
      <c r="H15" s="29">
        <v>193</v>
      </c>
      <c r="I15" s="29"/>
      <c r="J15" s="29">
        <v>288</v>
      </c>
      <c r="K15" s="29">
        <v>408</v>
      </c>
      <c r="L15" s="29"/>
      <c r="M15" s="29">
        <v>645</v>
      </c>
      <c r="N15" s="29">
        <v>51</v>
      </c>
      <c r="O15" s="29">
        <v>0</v>
      </c>
      <c r="P15" s="29">
        <v>696</v>
      </c>
    </row>
    <row r="16" spans="1:17" s="2" customFormat="1" ht="16.5" customHeight="1" x14ac:dyDescent="0.25">
      <c r="B16" s="5" t="s">
        <v>26</v>
      </c>
      <c r="C16" s="27"/>
      <c r="D16" s="29">
        <v>253</v>
      </c>
      <c r="E16" s="29">
        <v>134</v>
      </c>
      <c r="F16" s="29"/>
      <c r="G16" s="29">
        <v>-14</v>
      </c>
      <c r="H16" s="29">
        <v>114</v>
      </c>
      <c r="I16" s="29"/>
      <c r="J16" s="29">
        <v>100</v>
      </c>
      <c r="K16" s="29">
        <v>287</v>
      </c>
      <c r="L16" s="29"/>
      <c r="M16" s="29">
        <v>393</v>
      </c>
      <c r="N16" s="29">
        <v>-9</v>
      </c>
      <c r="O16" s="29">
        <v>3</v>
      </c>
      <c r="P16" s="29">
        <v>387</v>
      </c>
    </row>
    <row r="17" spans="2:18" s="2" customFormat="1" ht="16.5" customHeight="1" x14ac:dyDescent="0.25">
      <c r="B17" s="5" t="s">
        <v>27</v>
      </c>
      <c r="C17" s="27"/>
      <c r="D17" s="29" t="s">
        <v>36</v>
      </c>
      <c r="E17" s="29" t="s">
        <v>36</v>
      </c>
      <c r="F17" s="29"/>
      <c r="G17" s="29">
        <v>194</v>
      </c>
      <c r="H17" s="29">
        <v>1</v>
      </c>
      <c r="I17" s="29"/>
      <c r="J17" s="29">
        <v>195</v>
      </c>
      <c r="K17" s="29">
        <v>-195</v>
      </c>
      <c r="L17" s="29"/>
      <c r="M17" s="29" t="s">
        <v>36</v>
      </c>
      <c r="N17" s="29" t="s">
        <v>36</v>
      </c>
      <c r="O17" s="29" t="s">
        <v>36</v>
      </c>
      <c r="P17" s="29" t="s">
        <v>36</v>
      </c>
    </row>
    <row r="18" spans="2:18" s="2" customFormat="1" ht="16.5" customHeight="1" x14ac:dyDescent="0.25">
      <c r="B18" s="5" t="s">
        <v>29</v>
      </c>
      <c r="C18" s="27"/>
      <c r="D18" s="29" t="s">
        <v>36</v>
      </c>
      <c r="E18" s="29" t="s">
        <v>36</v>
      </c>
      <c r="F18" s="29"/>
      <c r="G18" s="29" t="s">
        <v>36</v>
      </c>
      <c r="H18" s="29" t="s">
        <v>36</v>
      </c>
      <c r="I18" s="29"/>
      <c r="J18" s="29" t="s">
        <v>36</v>
      </c>
      <c r="K18" s="29" t="s">
        <v>36</v>
      </c>
      <c r="L18" s="29"/>
      <c r="M18" s="29">
        <v>-19</v>
      </c>
      <c r="N18" s="29">
        <v>21</v>
      </c>
      <c r="O18" s="29">
        <v>-2</v>
      </c>
      <c r="P18" s="29" t="s">
        <v>36</v>
      </c>
    </row>
    <row r="19" spans="2:18" s="2" customFormat="1" ht="16.5" customHeight="1" x14ac:dyDescent="0.25">
      <c r="B19" s="5" t="s">
        <v>79</v>
      </c>
      <c r="C19" s="27"/>
      <c r="D19" s="29">
        <v>-293</v>
      </c>
      <c r="E19" s="29">
        <v>-307</v>
      </c>
      <c r="F19" s="29"/>
      <c r="G19" s="29">
        <v>-82</v>
      </c>
      <c r="H19" s="29">
        <v>44</v>
      </c>
      <c r="I19" s="29"/>
      <c r="J19" s="29">
        <v>-38</v>
      </c>
      <c r="K19" s="29">
        <v>-562</v>
      </c>
      <c r="L19" s="29"/>
      <c r="M19" s="29">
        <v>-482</v>
      </c>
      <c r="N19" s="29">
        <v>-117</v>
      </c>
      <c r="O19" s="29">
        <v>-1</v>
      </c>
      <c r="P19" s="29">
        <v>-600</v>
      </c>
    </row>
    <row r="20" spans="2:18" s="2" customFormat="1" ht="16.5" customHeight="1" x14ac:dyDescent="0.25">
      <c r="B20" s="5" t="s">
        <v>31</v>
      </c>
      <c r="C20" s="27"/>
      <c r="D20" s="29">
        <v>-33</v>
      </c>
      <c r="E20" s="29">
        <v>-199</v>
      </c>
      <c r="F20" s="29"/>
      <c r="G20" s="29">
        <v>50</v>
      </c>
      <c r="H20" s="29">
        <v>147</v>
      </c>
      <c r="I20" s="29"/>
      <c r="J20" s="29">
        <v>197</v>
      </c>
      <c r="K20" s="29">
        <v>-429</v>
      </c>
      <c r="L20" s="29"/>
      <c r="M20" s="29">
        <v>-117</v>
      </c>
      <c r="N20" s="29">
        <v>-116</v>
      </c>
      <c r="O20" s="29">
        <v>1</v>
      </c>
      <c r="P20" s="29">
        <v>-232</v>
      </c>
      <c r="R20" s="24"/>
    </row>
    <row r="21" spans="2:18" s="2" customFormat="1" ht="16.5" customHeight="1" x14ac:dyDescent="0.25">
      <c r="B21" s="5" t="s">
        <v>32</v>
      </c>
      <c r="C21" s="27"/>
      <c r="D21" s="29">
        <v>100105</v>
      </c>
      <c r="E21" s="29">
        <v>105971</v>
      </c>
      <c r="F21" s="29"/>
      <c r="G21" s="29">
        <v>62904</v>
      </c>
      <c r="H21" s="29">
        <v>64394</v>
      </c>
      <c r="I21" s="29"/>
      <c r="J21" s="29">
        <v>127298</v>
      </c>
      <c r="K21" s="79">
        <v>78778</v>
      </c>
      <c r="L21" s="29"/>
      <c r="M21" s="29">
        <v>182317</v>
      </c>
      <c r="N21" s="29">
        <v>22437</v>
      </c>
      <c r="O21" s="29">
        <v>1322</v>
      </c>
      <c r="P21" s="29">
        <v>206076</v>
      </c>
      <c r="Q21" s="24"/>
    </row>
    <row r="22" spans="2:18" s="2" customFormat="1" ht="6.75" customHeigh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8" s="2" customFormat="1" ht="13.5" customHeight="1" x14ac:dyDescent="0.25">
      <c r="B23" s="122" t="s">
        <v>74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0"/>
    </row>
    <row r="24" spans="2:18" s="2" customFormat="1" ht="13.5" hidden="1" customHeight="1" x14ac:dyDescent="0.25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0"/>
    </row>
    <row r="25" spans="2:18" s="2" customFormat="1" ht="13.5" customHeight="1" x14ac:dyDescent="0.25">
      <c r="B25" s="112" t="s">
        <v>68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0"/>
    </row>
    <row r="26" spans="2:18" s="2" customFormat="1" ht="6.6" customHeight="1" thickBot="1" x14ac:dyDescent="0.3">
      <c r="B26" s="33" t="s">
        <v>77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10"/>
    </row>
    <row r="27" spans="2:18" s="2" customFormat="1" ht="16.5" customHeight="1" thickTop="1" x14ac:dyDescent="0.25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0"/>
    </row>
    <row r="28" spans="2:18" s="2" customFormat="1" ht="16.5" customHeight="1" x14ac:dyDescent="0.25">
      <c r="B28" s="3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2:18" s="2" customFormat="1" ht="16.5" customHeight="1" x14ac:dyDescent="0.25"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>
        <f t="shared" ref="L29" si="0">L21-L10</f>
        <v>0</v>
      </c>
      <c r="M29" s="38"/>
      <c r="N29" s="38"/>
      <c r="O29" s="38"/>
      <c r="P29" s="38"/>
      <c r="Q29" s="37"/>
    </row>
    <row r="30" spans="2:18" s="2" customFormat="1" ht="16.5" customHeight="1" x14ac:dyDescent="0.25">
      <c r="B30" s="37"/>
      <c r="C30" s="37"/>
      <c r="D30" s="38"/>
      <c r="E30" s="38"/>
      <c r="F30" s="37"/>
      <c r="G30" s="38"/>
      <c r="H30" s="38"/>
      <c r="I30" s="38"/>
      <c r="J30" s="38"/>
      <c r="K30" s="38"/>
      <c r="L30" s="38">
        <f t="shared" ref="L30" si="1">L13+L16</f>
        <v>0</v>
      </c>
      <c r="M30" s="38"/>
      <c r="N30" s="38"/>
      <c r="O30" s="38"/>
      <c r="P30" s="38"/>
      <c r="Q30" s="38"/>
    </row>
    <row r="31" spans="2:18" s="2" customFormat="1" ht="16.5" customHeight="1" x14ac:dyDescent="0.25">
      <c r="B31" s="37"/>
      <c r="C31" s="37"/>
      <c r="D31" s="38"/>
      <c r="E31" s="38"/>
      <c r="F31" s="37"/>
      <c r="G31" s="38"/>
      <c r="H31" s="38"/>
      <c r="I31" s="38"/>
      <c r="J31" s="38"/>
      <c r="K31" s="38"/>
      <c r="L31" s="38">
        <f t="shared" ref="L31" si="2">L30-L29</f>
        <v>0</v>
      </c>
      <c r="M31" s="38"/>
      <c r="N31" s="38"/>
      <c r="O31" s="38"/>
      <c r="P31" s="38"/>
      <c r="Q31" s="38"/>
    </row>
    <row r="32" spans="2:18" s="2" customFormat="1" ht="17.100000000000001" customHeight="1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8"/>
      <c r="Q32" s="37"/>
    </row>
    <row r="33" spans="2:17" s="2" customFormat="1" ht="17.100000000000001" customHeight="1" x14ac:dyDescent="0.25">
      <c r="B33" s="3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 s="2" customFormat="1" ht="17.100000000000001" customHeight="1" x14ac:dyDescent="0.25">
      <c r="B34" s="37"/>
      <c r="M34" s="6"/>
      <c r="N34" s="6"/>
      <c r="O34" s="6"/>
      <c r="P34" s="6"/>
      <c r="Q34" s="6"/>
    </row>
    <row r="35" spans="2:17" s="2" customFormat="1" ht="17.100000000000001" customHeight="1" x14ac:dyDescent="0.25">
      <c r="B35" s="37"/>
      <c r="M35" s="6"/>
      <c r="N35" s="6"/>
      <c r="O35" s="6"/>
      <c r="P35" s="6"/>
      <c r="Q35" s="6"/>
    </row>
    <row r="36" spans="2:17" s="2" customFormat="1" ht="17.100000000000001" customHeight="1" x14ac:dyDescent="0.25">
      <c r="B36" s="37"/>
      <c r="M36" s="6"/>
      <c r="N36" s="6"/>
      <c r="O36" s="6"/>
      <c r="P36" s="6"/>
      <c r="Q36" s="6"/>
    </row>
  </sheetData>
  <mergeCells count="13">
    <mergeCell ref="B24:P24"/>
    <mergeCell ref="B25:P25"/>
    <mergeCell ref="D8:E8"/>
    <mergeCell ref="G8:H8"/>
    <mergeCell ref="J8:K8"/>
    <mergeCell ref="M8:O8"/>
    <mergeCell ref="B23:P23"/>
    <mergeCell ref="B1:D1"/>
    <mergeCell ref="B2:D2"/>
    <mergeCell ref="D5:P5"/>
    <mergeCell ref="D6:P6"/>
    <mergeCell ref="G7:J7"/>
    <mergeCell ref="M7:O7"/>
  </mergeCells>
  <pageMargins left="0.7" right="0.7" top="0.78740157499999996" bottom="0.78740157499999996" header="0.3" footer="0.3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workbookViewId="0">
      <selection activeCell="B5" sqref="B5"/>
    </sheetView>
  </sheetViews>
  <sheetFormatPr baseColWidth="10" defaultColWidth="10.88671875" defaultRowHeight="14.4" x14ac:dyDescent="0.3"/>
  <cols>
    <col min="1" max="1" width="6.88671875" style="2" customWidth="1"/>
    <col min="2" max="2" width="32.6640625" style="37" customWidth="1"/>
    <col min="3" max="3" width="1.44140625" style="2" customWidth="1"/>
    <col min="4" max="5" width="10.6640625" style="2" customWidth="1"/>
    <col min="6" max="6" width="1.44140625" style="2" customWidth="1"/>
    <col min="7" max="8" width="15" style="2" customWidth="1"/>
    <col min="9" max="9" width="1.44140625" style="2" customWidth="1"/>
    <col min="10" max="11" width="15" style="2" customWidth="1"/>
    <col min="12" max="12" width="1.44140625" style="2" customWidth="1"/>
    <col min="13" max="15" width="11.44140625" style="2" customWidth="1"/>
    <col min="16" max="16" width="8.33203125" style="2" customWidth="1"/>
    <col min="17" max="17" width="10.88671875" style="2"/>
    <col min="18" max="16384" width="10.88671875" style="4"/>
  </cols>
  <sheetData>
    <row r="1" spans="1:17" s="2" customFormat="1" ht="33" customHeight="1" x14ac:dyDescent="0.25">
      <c r="A1" s="1"/>
      <c r="B1" s="116" t="s">
        <v>0</v>
      </c>
      <c r="C1" s="116"/>
      <c r="D1" s="116"/>
    </row>
    <row r="2" spans="1:17" s="2" customFormat="1" ht="16.5" customHeight="1" x14ac:dyDescent="0.25">
      <c r="A2" s="1"/>
      <c r="B2" s="117" t="s">
        <v>1</v>
      </c>
      <c r="C2" s="118"/>
      <c r="D2" s="118"/>
    </row>
    <row r="3" spans="1:17" s="2" customFormat="1" ht="6.75" customHeight="1" x14ac:dyDescent="0.25">
      <c r="A3" s="1"/>
      <c r="B3" s="3"/>
      <c r="C3" s="1"/>
      <c r="D3" s="1"/>
    </row>
    <row r="4" spans="1:17" s="2" customFormat="1" ht="16.5" customHeight="1" x14ac:dyDescent="0.3">
      <c r="A4" s="4"/>
      <c r="B4" s="5"/>
      <c r="C4" s="6"/>
      <c r="D4" s="6"/>
    </row>
    <row r="5" spans="1:17" s="7" customFormat="1" ht="16.5" customHeight="1" x14ac:dyDescent="0.4">
      <c r="B5" s="8" t="s">
        <v>2</v>
      </c>
      <c r="C5" s="9"/>
      <c r="D5" s="119" t="s">
        <v>65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 s="10" customFormat="1" ht="2.25" customHeight="1" x14ac:dyDescent="0.3">
      <c r="B6" s="11" t="s">
        <v>4</v>
      </c>
      <c r="C6" s="77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s="10" customFormat="1" ht="6.75" customHeight="1" x14ac:dyDescent="0.3">
      <c r="B7" s="13" t="s">
        <v>4</v>
      </c>
      <c r="C7" s="78"/>
      <c r="D7" s="78"/>
      <c r="E7" s="78"/>
      <c r="F7" s="78"/>
      <c r="G7" s="121"/>
      <c r="H7" s="121"/>
      <c r="I7" s="121"/>
      <c r="J7" s="121"/>
      <c r="K7" s="78"/>
      <c r="L7" s="78"/>
      <c r="M7" s="121"/>
      <c r="N7" s="121"/>
      <c r="O7" s="121"/>
      <c r="P7" s="78"/>
    </row>
    <row r="8" spans="1:17" s="10" customFormat="1" ht="16.5" customHeight="1" x14ac:dyDescent="0.3">
      <c r="B8" s="15" t="s">
        <v>4</v>
      </c>
      <c r="C8" s="78"/>
      <c r="D8" s="113" t="s">
        <v>5</v>
      </c>
      <c r="E8" s="113"/>
      <c r="F8" s="16"/>
      <c r="G8" s="113" t="s">
        <v>6</v>
      </c>
      <c r="H8" s="113"/>
      <c r="I8" s="16"/>
      <c r="J8" s="113" t="s">
        <v>7</v>
      </c>
      <c r="K8" s="113"/>
      <c r="L8" s="16"/>
      <c r="M8" s="113" t="s">
        <v>8</v>
      </c>
      <c r="N8" s="113"/>
      <c r="O8" s="113"/>
      <c r="P8" s="76" t="s">
        <v>9</v>
      </c>
    </row>
    <row r="9" spans="1:17" s="10" customFormat="1" ht="16.5" customHeight="1" x14ac:dyDescent="0.3">
      <c r="B9" s="18" t="s">
        <v>10</v>
      </c>
      <c r="C9" s="19"/>
      <c r="D9" s="76" t="s">
        <v>11</v>
      </c>
      <c r="E9" s="76" t="s">
        <v>12</v>
      </c>
      <c r="F9" s="76"/>
      <c r="G9" s="20" t="s">
        <v>13</v>
      </c>
      <c r="H9" s="76" t="s">
        <v>14</v>
      </c>
      <c r="I9" s="76"/>
      <c r="J9" s="20" t="s">
        <v>15</v>
      </c>
      <c r="K9" s="76" t="s">
        <v>16</v>
      </c>
      <c r="L9" s="76"/>
      <c r="M9" s="76" t="s">
        <v>17</v>
      </c>
      <c r="N9" s="76" t="s">
        <v>18</v>
      </c>
      <c r="O9" s="76" t="s">
        <v>19</v>
      </c>
      <c r="P9" s="76"/>
    </row>
    <row r="10" spans="1:17" s="21" customFormat="1" ht="28.2" customHeight="1" x14ac:dyDescent="0.25">
      <c r="B10" s="22" t="s">
        <v>20</v>
      </c>
      <c r="C10" s="23"/>
      <c r="D10" s="24">
        <v>100286</v>
      </c>
      <c r="E10" s="24">
        <v>106263</v>
      </c>
      <c r="F10" s="24"/>
      <c r="G10" s="24">
        <v>62999</v>
      </c>
      <c r="H10" s="24">
        <v>64323</v>
      </c>
      <c r="I10" s="24"/>
      <c r="J10" s="24">
        <v>127322</v>
      </c>
      <c r="K10" s="24">
        <v>79227</v>
      </c>
      <c r="L10" s="24"/>
      <c r="M10" s="24">
        <v>182705</v>
      </c>
      <c r="N10" s="24">
        <v>22525</v>
      </c>
      <c r="O10" s="24">
        <v>1319</v>
      </c>
      <c r="P10" s="24">
        <v>206549</v>
      </c>
      <c r="Q10" s="25"/>
    </row>
    <row r="11" spans="1:17" s="10" customFormat="1" ht="21.9" customHeight="1" x14ac:dyDescent="0.3">
      <c r="B11" s="26" t="s">
        <v>21</v>
      </c>
      <c r="C11" s="27"/>
      <c r="D11" s="28">
        <v>48</v>
      </c>
      <c r="E11" s="28">
        <v>55</v>
      </c>
      <c r="F11" s="28"/>
      <c r="G11" s="28">
        <v>27</v>
      </c>
      <c r="H11" s="28">
        <v>44</v>
      </c>
      <c r="I11" s="28"/>
      <c r="J11" s="28">
        <v>71</v>
      </c>
      <c r="K11" s="28">
        <v>32</v>
      </c>
      <c r="L11" s="28"/>
      <c r="M11" s="28">
        <v>96</v>
      </c>
      <c r="N11" s="28">
        <v>7</v>
      </c>
      <c r="O11" s="28">
        <v>0</v>
      </c>
      <c r="P11" s="28">
        <v>103</v>
      </c>
    </row>
    <row r="12" spans="1:17" s="2" customFormat="1" ht="16.5" customHeight="1" x14ac:dyDescent="0.25">
      <c r="B12" s="5" t="s">
        <v>22</v>
      </c>
      <c r="C12" s="27"/>
      <c r="D12" s="29">
        <v>66</v>
      </c>
      <c r="E12" s="29">
        <v>96</v>
      </c>
      <c r="F12" s="29"/>
      <c r="G12" s="29">
        <v>80</v>
      </c>
      <c r="H12" s="29">
        <v>71</v>
      </c>
      <c r="I12" s="29"/>
      <c r="J12" s="28">
        <v>151</v>
      </c>
      <c r="K12" s="28">
        <v>11</v>
      </c>
      <c r="L12" s="29"/>
      <c r="M12" s="29">
        <v>147</v>
      </c>
      <c r="N12" s="29">
        <v>12</v>
      </c>
      <c r="O12" s="29">
        <v>3</v>
      </c>
      <c r="P12" s="29">
        <v>162</v>
      </c>
    </row>
    <row r="13" spans="1:17" s="2" customFormat="1" ht="16.5" customHeight="1" x14ac:dyDescent="0.25">
      <c r="B13" s="5" t="s">
        <v>23</v>
      </c>
      <c r="C13" s="27"/>
      <c r="D13" s="28">
        <v>-18</v>
      </c>
      <c r="E13" s="28">
        <v>-41</v>
      </c>
      <c r="F13" s="28"/>
      <c r="G13" s="28">
        <v>-53</v>
      </c>
      <c r="H13" s="28">
        <v>-27</v>
      </c>
      <c r="I13" s="28"/>
      <c r="J13" s="28">
        <v>-80</v>
      </c>
      <c r="K13" s="28">
        <v>21</v>
      </c>
      <c r="L13" s="28"/>
      <c r="M13" s="28">
        <v>-51</v>
      </c>
      <c r="N13" s="28">
        <v>-5</v>
      </c>
      <c r="O13" s="28">
        <v>-3</v>
      </c>
      <c r="P13" s="28">
        <v>-59</v>
      </c>
    </row>
    <row r="14" spans="1:17" s="2" customFormat="1" ht="16.5" customHeight="1" x14ac:dyDescent="0.25">
      <c r="B14" s="5" t="s">
        <v>24</v>
      </c>
      <c r="C14" s="27"/>
      <c r="D14" s="29">
        <v>340</v>
      </c>
      <c r="E14" s="29">
        <v>300</v>
      </c>
      <c r="F14" s="29"/>
      <c r="G14" s="29">
        <v>37</v>
      </c>
      <c r="H14" s="29">
        <v>174</v>
      </c>
      <c r="I14" s="29"/>
      <c r="J14" s="28">
        <v>211</v>
      </c>
      <c r="K14" s="28">
        <v>429</v>
      </c>
      <c r="L14" s="29"/>
      <c r="M14" s="29">
        <v>585</v>
      </c>
      <c r="N14" s="29">
        <v>50</v>
      </c>
      <c r="O14" s="29">
        <v>5</v>
      </c>
      <c r="P14" s="29">
        <v>640</v>
      </c>
    </row>
    <row r="15" spans="1:17" s="2" customFormat="1" ht="16.5" customHeight="1" x14ac:dyDescent="0.25">
      <c r="B15" s="5" t="s">
        <v>25</v>
      </c>
      <c r="C15" s="27"/>
      <c r="D15" s="29">
        <v>485</v>
      </c>
      <c r="E15" s="29">
        <v>418</v>
      </c>
      <c r="F15" s="29"/>
      <c r="G15" s="29">
        <v>135</v>
      </c>
      <c r="H15" s="29">
        <v>245</v>
      </c>
      <c r="I15" s="29"/>
      <c r="J15" s="28">
        <v>380</v>
      </c>
      <c r="K15" s="28">
        <v>523</v>
      </c>
      <c r="L15" s="29"/>
      <c r="M15" s="29">
        <v>846</v>
      </c>
      <c r="N15" s="29">
        <v>56</v>
      </c>
      <c r="O15" s="29">
        <v>1</v>
      </c>
      <c r="P15" s="29">
        <v>903</v>
      </c>
    </row>
    <row r="16" spans="1:17" s="2" customFormat="1" ht="16.5" customHeight="1" x14ac:dyDescent="0.25">
      <c r="B16" s="5" t="s">
        <v>26</v>
      </c>
      <c r="C16" s="27"/>
      <c r="D16" s="29">
        <v>-145</v>
      </c>
      <c r="E16" s="29">
        <v>-118</v>
      </c>
      <c r="F16" s="29"/>
      <c r="G16" s="29">
        <v>-98</v>
      </c>
      <c r="H16" s="29">
        <v>-71</v>
      </c>
      <c r="I16" s="29"/>
      <c r="J16" s="28">
        <v>-169</v>
      </c>
      <c r="K16" s="28">
        <v>-94</v>
      </c>
      <c r="L16" s="29"/>
      <c r="M16" s="29">
        <v>-261</v>
      </c>
      <c r="N16" s="29">
        <v>-6</v>
      </c>
      <c r="O16" s="29">
        <v>4</v>
      </c>
      <c r="P16" s="29">
        <v>-263</v>
      </c>
    </row>
    <row r="17" spans="2:18" s="2" customFormat="1" ht="16.5" customHeight="1" x14ac:dyDescent="0.25">
      <c r="B17" s="5" t="s">
        <v>27</v>
      </c>
      <c r="C17" s="27"/>
      <c r="D17" s="29" t="s">
        <v>28</v>
      </c>
      <c r="E17" s="29" t="s">
        <v>28</v>
      </c>
      <c r="F17" s="29"/>
      <c r="G17" s="29">
        <v>6</v>
      </c>
      <c r="H17" s="29">
        <v>8</v>
      </c>
      <c r="I17" s="29"/>
      <c r="J17" s="28">
        <v>14</v>
      </c>
      <c r="K17" s="28">
        <v>-14</v>
      </c>
      <c r="L17" s="29"/>
      <c r="M17" s="29" t="s">
        <v>28</v>
      </c>
      <c r="N17" s="29" t="s">
        <v>28</v>
      </c>
      <c r="O17" s="29" t="s">
        <v>28</v>
      </c>
      <c r="P17" s="29" t="s">
        <v>28</v>
      </c>
    </row>
    <row r="18" spans="2:18" s="2" customFormat="1" ht="16.5" customHeight="1" x14ac:dyDescent="0.25">
      <c r="B18" s="5" t="s">
        <v>29</v>
      </c>
      <c r="C18" s="27"/>
      <c r="D18" s="29" t="s">
        <v>28</v>
      </c>
      <c r="E18" s="29" t="s">
        <v>28</v>
      </c>
      <c r="F18" s="29"/>
      <c r="G18" s="29" t="s">
        <v>28</v>
      </c>
      <c r="H18" s="29" t="s">
        <v>28</v>
      </c>
      <c r="I18" s="29"/>
      <c r="J18" s="28" t="s">
        <v>28</v>
      </c>
      <c r="K18" s="28" t="s">
        <v>28</v>
      </c>
      <c r="L18" s="29"/>
      <c r="M18" s="29">
        <v>-20</v>
      </c>
      <c r="N18" s="29">
        <v>19</v>
      </c>
      <c r="O18" s="29">
        <v>1</v>
      </c>
      <c r="P18" s="29" t="s">
        <v>28</v>
      </c>
    </row>
    <row r="19" spans="2:18" s="2" customFormat="1" ht="16.5" customHeight="1" x14ac:dyDescent="0.25">
      <c r="B19" s="5" t="s">
        <v>30</v>
      </c>
      <c r="C19" s="27"/>
      <c r="D19" s="29">
        <v>15</v>
      </c>
      <c r="E19" s="29">
        <v>66</v>
      </c>
      <c r="F19" s="29"/>
      <c r="G19" s="29">
        <v>0</v>
      </c>
      <c r="H19" s="29">
        <v>14</v>
      </c>
      <c r="I19" s="29"/>
      <c r="J19" s="28">
        <v>14</v>
      </c>
      <c r="K19" s="28">
        <v>67</v>
      </c>
      <c r="L19" s="29"/>
      <c r="M19" s="29">
        <v>61</v>
      </c>
      <c r="N19" s="29">
        <v>20</v>
      </c>
      <c r="O19" s="29">
        <v>0</v>
      </c>
      <c r="P19" s="29">
        <v>81</v>
      </c>
    </row>
    <row r="20" spans="2:18" s="2" customFormat="1" ht="16.5" customHeight="1" x14ac:dyDescent="0.25">
      <c r="B20" s="5" t="s">
        <v>31</v>
      </c>
      <c r="C20" s="27"/>
      <c r="D20" s="29">
        <v>-148</v>
      </c>
      <c r="E20" s="29">
        <v>-93</v>
      </c>
      <c r="F20" s="29"/>
      <c r="G20" s="29">
        <v>-145</v>
      </c>
      <c r="H20" s="29">
        <v>-76</v>
      </c>
      <c r="I20" s="29"/>
      <c r="J20" s="29">
        <v>-221</v>
      </c>
      <c r="K20" s="29">
        <v>-20</v>
      </c>
      <c r="L20" s="29"/>
      <c r="M20" s="29">
        <v>-271</v>
      </c>
      <c r="N20" s="29">
        <v>28</v>
      </c>
      <c r="O20" s="29">
        <v>2</v>
      </c>
      <c r="P20" s="29">
        <v>-241</v>
      </c>
      <c r="R20" s="24"/>
    </row>
    <row r="21" spans="2:18" s="2" customFormat="1" ht="16.5" customHeight="1" x14ac:dyDescent="0.25">
      <c r="B21" s="5" t="s">
        <v>32</v>
      </c>
      <c r="C21" s="27"/>
      <c r="D21" s="29">
        <v>100138</v>
      </c>
      <c r="E21" s="29">
        <v>106170</v>
      </c>
      <c r="F21" s="29"/>
      <c r="G21" s="29">
        <v>62854</v>
      </c>
      <c r="H21" s="29">
        <v>64247</v>
      </c>
      <c r="I21" s="29"/>
      <c r="J21" s="29">
        <v>127101</v>
      </c>
      <c r="K21" s="29">
        <v>79207</v>
      </c>
      <c r="L21" s="29"/>
      <c r="M21" s="29">
        <v>182434</v>
      </c>
      <c r="N21" s="29">
        <v>22553</v>
      </c>
      <c r="O21" s="29">
        <v>1321</v>
      </c>
      <c r="P21" s="29">
        <v>206308</v>
      </c>
      <c r="Q21" s="24"/>
    </row>
    <row r="22" spans="2:18" s="2" customFormat="1" ht="6.75" customHeigh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8" s="2" customFormat="1" ht="13.2" customHeight="1" x14ac:dyDescent="0.25">
      <c r="B23" s="123" t="s">
        <v>67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0"/>
    </row>
    <row r="24" spans="2:18" s="2" customFormat="1" ht="13.2" x14ac:dyDescent="0.25">
      <c r="B24" s="112" t="s">
        <v>33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0"/>
    </row>
    <row r="25" spans="2:18" s="2" customFormat="1" ht="13.5" hidden="1" customHeight="1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0"/>
    </row>
    <row r="26" spans="2:18" s="2" customFormat="1" ht="6.6" customHeight="1" thickBot="1" x14ac:dyDescent="0.3"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10"/>
    </row>
    <row r="27" spans="2:18" s="2" customFormat="1" ht="16.5" customHeight="1" thickTop="1" x14ac:dyDescent="0.25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0"/>
    </row>
    <row r="28" spans="2:18" s="2" customFormat="1" ht="16.5" customHeight="1" x14ac:dyDescent="0.25">
      <c r="B28" s="3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2:18" s="2" customFormat="1" ht="16.5" customHeight="1" x14ac:dyDescent="0.25">
      <c r="B29" s="37"/>
      <c r="C29" s="37"/>
      <c r="D29" s="37"/>
      <c r="E29" s="37"/>
      <c r="F29" s="37"/>
      <c r="G29" s="37"/>
      <c r="H29" s="37"/>
      <c r="I29" s="37"/>
      <c r="J29" s="38"/>
      <c r="K29" s="37"/>
      <c r="L29" s="37"/>
      <c r="M29" s="37"/>
      <c r="N29" s="37"/>
      <c r="O29" s="37"/>
      <c r="P29" s="37"/>
      <c r="Q29" s="37"/>
    </row>
    <row r="30" spans="2:18" s="2" customFormat="1" ht="16.5" customHeight="1" x14ac:dyDescent="0.2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2:18" s="2" customFormat="1" ht="16.5" customHeight="1" x14ac:dyDescent="0.2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2:18" s="2" customFormat="1" ht="17.100000000000001" customHeight="1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2:17" s="2" customFormat="1" ht="17.100000000000001" customHeight="1" x14ac:dyDescent="0.25">
      <c r="B33" s="3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 s="2" customFormat="1" ht="17.100000000000001" customHeight="1" x14ac:dyDescent="0.25">
      <c r="B34" s="37"/>
      <c r="M34" s="6"/>
      <c r="N34" s="6"/>
      <c r="O34" s="6"/>
      <c r="P34" s="6"/>
      <c r="Q34" s="6"/>
    </row>
    <row r="35" spans="2:17" s="2" customFormat="1" ht="17.100000000000001" customHeight="1" x14ac:dyDescent="0.25">
      <c r="B35" s="37"/>
      <c r="M35" s="6"/>
      <c r="N35" s="6"/>
      <c r="O35" s="6"/>
      <c r="P35" s="6"/>
      <c r="Q35" s="6"/>
    </row>
    <row r="36" spans="2:17" s="2" customFormat="1" ht="17.100000000000001" customHeight="1" x14ac:dyDescent="0.25">
      <c r="B36" s="37"/>
      <c r="M36" s="6"/>
      <c r="N36" s="6"/>
      <c r="O36" s="6"/>
      <c r="P36" s="6"/>
      <c r="Q36" s="6"/>
    </row>
  </sheetData>
  <mergeCells count="13">
    <mergeCell ref="B25:P25"/>
    <mergeCell ref="D8:E8"/>
    <mergeCell ref="G8:H8"/>
    <mergeCell ref="J8:K8"/>
    <mergeCell ref="M8:O8"/>
    <mergeCell ref="B23:P23"/>
    <mergeCell ref="B24:P24"/>
    <mergeCell ref="B1:D1"/>
    <mergeCell ref="B2:D2"/>
    <mergeCell ref="D5:P5"/>
    <mergeCell ref="D6:P6"/>
    <mergeCell ref="G7:J7"/>
    <mergeCell ref="M7:O7"/>
  </mergeCells>
  <pageMargins left="0.7" right="0.7" top="0.78740157499999996" bottom="0.78740157499999996" header="0.3" footer="0.3"/>
  <pageSetup paperSize="9" scale="6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workbookViewId="0">
      <selection activeCell="B5" sqref="B5"/>
    </sheetView>
  </sheetViews>
  <sheetFormatPr baseColWidth="10" defaultColWidth="10.88671875" defaultRowHeight="14.4" x14ac:dyDescent="0.3"/>
  <cols>
    <col min="1" max="1" width="6.88671875" style="2" customWidth="1"/>
    <col min="2" max="2" width="32.6640625" style="37" customWidth="1"/>
    <col min="3" max="3" width="1.44140625" style="2" customWidth="1"/>
    <col min="4" max="5" width="10.6640625" style="2" customWidth="1"/>
    <col min="6" max="6" width="1.44140625" style="2" customWidth="1"/>
    <col min="7" max="8" width="15" style="2" customWidth="1"/>
    <col min="9" max="9" width="1.44140625" style="2" customWidth="1"/>
    <col min="10" max="11" width="15" style="2" customWidth="1"/>
    <col min="12" max="12" width="1.44140625" style="2" customWidth="1"/>
    <col min="13" max="15" width="11.44140625" style="2" customWidth="1"/>
    <col min="16" max="16" width="8.33203125" style="2" customWidth="1"/>
    <col min="17" max="17" width="10.88671875" style="2"/>
    <col min="18" max="16384" width="10.88671875" style="4"/>
  </cols>
  <sheetData>
    <row r="1" spans="1:17" s="2" customFormat="1" ht="33" customHeight="1" x14ac:dyDescent="0.25">
      <c r="A1" s="1"/>
      <c r="B1" s="116" t="s">
        <v>0</v>
      </c>
      <c r="C1" s="116"/>
      <c r="D1" s="116"/>
    </row>
    <row r="2" spans="1:17" s="2" customFormat="1" ht="16.5" customHeight="1" x14ac:dyDescent="0.25">
      <c r="A2" s="1"/>
      <c r="B2" s="117" t="s">
        <v>1</v>
      </c>
      <c r="C2" s="118"/>
      <c r="D2" s="118"/>
    </row>
    <row r="3" spans="1:17" s="2" customFormat="1" ht="6.75" customHeight="1" x14ac:dyDescent="0.25">
      <c r="A3" s="1"/>
      <c r="B3" s="3"/>
      <c r="C3" s="1"/>
      <c r="D3" s="1"/>
    </row>
    <row r="4" spans="1:17" s="2" customFormat="1" ht="16.5" customHeight="1" x14ac:dyDescent="0.3">
      <c r="A4" s="4"/>
      <c r="B4" s="5"/>
      <c r="C4" s="6"/>
      <c r="D4" s="6"/>
    </row>
    <row r="5" spans="1:17" s="7" customFormat="1" ht="16.5" customHeight="1" x14ac:dyDescent="0.4">
      <c r="B5" s="8" t="s">
        <v>2</v>
      </c>
      <c r="C5" s="9"/>
      <c r="D5" s="119" t="s">
        <v>64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 s="10" customFormat="1" ht="2.25" customHeight="1" x14ac:dyDescent="0.3">
      <c r="B6" s="11" t="s">
        <v>4</v>
      </c>
      <c r="C6" s="74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s="10" customFormat="1" ht="6.75" customHeight="1" x14ac:dyDescent="0.3">
      <c r="B7" s="13" t="s">
        <v>4</v>
      </c>
      <c r="C7" s="75"/>
      <c r="D7" s="75"/>
      <c r="E7" s="75"/>
      <c r="F7" s="75"/>
      <c r="G7" s="121"/>
      <c r="H7" s="121"/>
      <c r="I7" s="121"/>
      <c r="J7" s="121"/>
      <c r="K7" s="75"/>
      <c r="L7" s="75"/>
      <c r="M7" s="121"/>
      <c r="N7" s="121"/>
      <c r="O7" s="121"/>
      <c r="P7" s="75"/>
    </row>
    <row r="8" spans="1:17" s="10" customFormat="1" ht="16.5" customHeight="1" x14ac:dyDescent="0.3">
      <c r="B8" s="15" t="s">
        <v>4</v>
      </c>
      <c r="C8" s="75"/>
      <c r="D8" s="113" t="s">
        <v>5</v>
      </c>
      <c r="E8" s="113"/>
      <c r="F8" s="16"/>
      <c r="G8" s="113" t="s">
        <v>6</v>
      </c>
      <c r="H8" s="113"/>
      <c r="I8" s="16"/>
      <c r="J8" s="113" t="s">
        <v>7</v>
      </c>
      <c r="K8" s="113"/>
      <c r="L8" s="16"/>
      <c r="M8" s="113" t="s">
        <v>8</v>
      </c>
      <c r="N8" s="113"/>
      <c r="O8" s="113"/>
      <c r="P8" s="73" t="s">
        <v>9</v>
      </c>
    </row>
    <row r="9" spans="1:17" s="10" customFormat="1" ht="16.5" customHeight="1" x14ac:dyDescent="0.3">
      <c r="B9" s="18" t="s">
        <v>10</v>
      </c>
      <c r="C9" s="19"/>
      <c r="D9" s="73" t="s">
        <v>11</v>
      </c>
      <c r="E9" s="73" t="s">
        <v>12</v>
      </c>
      <c r="F9" s="73"/>
      <c r="G9" s="20" t="s">
        <v>13</v>
      </c>
      <c r="H9" s="73" t="s">
        <v>14</v>
      </c>
      <c r="I9" s="73"/>
      <c r="J9" s="20" t="s">
        <v>15</v>
      </c>
      <c r="K9" s="73" t="s">
        <v>16</v>
      </c>
      <c r="L9" s="73"/>
      <c r="M9" s="73" t="s">
        <v>17</v>
      </c>
      <c r="N9" s="73" t="s">
        <v>18</v>
      </c>
      <c r="O9" s="73" t="s">
        <v>19</v>
      </c>
      <c r="P9" s="73"/>
    </row>
    <row r="10" spans="1:17" s="21" customFormat="1" ht="28.2" customHeight="1" x14ac:dyDescent="0.25">
      <c r="B10" s="22" t="s">
        <v>20</v>
      </c>
      <c r="C10" s="23"/>
      <c r="D10" s="24">
        <v>100171</v>
      </c>
      <c r="E10" s="24">
        <v>106155</v>
      </c>
      <c r="F10" s="24"/>
      <c r="G10" s="24">
        <v>63054</v>
      </c>
      <c r="H10" s="24">
        <v>64214</v>
      </c>
      <c r="I10" s="24"/>
      <c r="J10" s="24">
        <v>127268</v>
      </c>
      <c r="K10" s="24">
        <v>79058</v>
      </c>
      <c r="L10" s="24"/>
      <c r="M10" s="24">
        <v>182480</v>
      </c>
      <c r="N10" s="24">
        <v>22522</v>
      </c>
      <c r="O10" s="24">
        <v>1324</v>
      </c>
      <c r="P10" s="24">
        <v>206326</v>
      </c>
      <c r="Q10" s="25"/>
    </row>
    <row r="11" spans="1:17" s="10" customFormat="1" ht="21.9" customHeight="1" x14ac:dyDescent="0.3">
      <c r="B11" s="26" t="s">
        <v>21</v>
      </c>
      <c r="C11" s="27"/>
      <c r="D11" s="28">
        <v>65</v>
      </c>
      <c r="E11" s="28">
        <v>60</v>
      </c>
      <c r="F11" s="28"/>
      <c r="G11" s="28">
        <v>32</v>
      </c>
      <c r="H11" s="28">
        <v>55</v>
      </c>
      <c r="I11" s="28"/>
      <c r="J11" s="28">
        <v>87</v>
      </c>
      <c r="K11" s="28">
        <v>26</v>
      </c>
      <c r="L11" s="28"/>
      <c r="M11" s="28">
        <v>111</v>
      </c>
      <c r="N11" s="28">
        <v>13</v>
      </c>
      <c r="O11" s="28">
        <v>1</v>
      </c>
      <c r="P11" s="28">
        <v>125</v>
      </c>
    </row>
    <row r="12" spans="1:17" s="2" customFormat="1" ht="16.5" customHeight="1" x14ac:dyDescent="0.25">
      <c r="B12" s="5" t="s">
        <v>22</v>
      </c>
      <c r="C12" s="27"/>
      <c r="D12" s="29">
        <v>77</v>
      </c>
      <c r="E12" s="29">
        <v>82</v>
      </c>
      <c r="F12" s="29"/>
      <c r="G12" s="29">
        <v>86</v>
      </c>
      <c r="H12" s="29">
        <v>64</v>
      </c>
      <c r="I12" s="29"/>
      <c r="J12" s="28">
        <v>150</v>
      </c>
      <c r="K12" s="28">
        <v>9</v>
      </c>
      <c r="L12" s="29"/>
      <c r="M12" s="29">
        <v>134</v>
      </c>
      <c r="N12" s="29">
        <v>23</v>
      </c>
      <c r="O12" s="29">
        <v>2</v>
      </c>
      <c r="P12" s="29">
        <v>159</v>
      </c>
    </row>
    <row r="13" spans="1:17" s="2" customFormat="1" ht="16.5" customHeight="1" x14ac:dyDescent="0.25">
      <c r="B13" s="5" t="s">
        <v>23</v>
      </c>
      <c r="C13" s="27"/>
      <c r="D13" s="28">
        <v>-12</v>
      </c>
      <c r="E13" s="28">
        <v>-22</v>
      </c>
      <c r="F13" s="28"/>
      <c r="G13" s="28">
        <v>-54</v>
      </c>
      <c r="H13" s="28">
        <v>-9</v>
      </c>
      <c r="I13" s="28"/>
      <c r="J13" s="28">
        <v>-63</v>
      </c>
      <c r="K13" s="28">
        <v>17</v>
      </c>
      <c r="L13" s="28"/>
      <c r="M13" s="28">
        <v>-23</v>
      </c>
      <c r="N13" s="28">
        <v>-10</v>
      </c>
      <c r="O13" s="28">
        <v>-1</v>
      </c>
      <c r="P13" s="28">
        <v>-34</v>
      </c>
    </row>
    <row r="14" spans="1:17" s="2" customFormat="1" ht="16.5" customHeight="1" x14ac:dyDescent="0.25">
      <c r="B14" s="5" t="s">
        <v>24</v>
      </c>
      <c r="C14" s="27"/>
      <c r="D14" s="29">
        <v>435</v>
      </c>
      <c r="E14" s="29">
        <v>437</v>
      </c>
      <c r="F14" s="29"/>
      <c r="G14" s="29">
        <v>55</v>
      </c>
      <c r="H14" s="29">
        <v>236</v>
      </c>
      <c r="I14" s="29"/>
      <c r="J14" s="28">
        <v>291</v>
      </c>
      <c r="K14" s="28">
        <v>581</v>
      </c>
      <c r="L14" s="29"/>
      <c r="M14" s="29">
        <v>817</v>
      </c>
      <c r="N14" s="29">
        <v>53</v>
      </c>
      <c r="O14" s="29">
        <v>2</v>
      </c>
      <c r="P14" s="29">
        <v>872</v>
      </c>
    </row>
    <row r="15" spans="1:17" s="2" customFormat="1" ht="16.5" customHeight="1" x14ac:dyDescent="0.25">
      <c r="B15" s="5" t="s">
        <v>25</v>
      </c>
      <c r="C15" s="27"/>
      <c r="D15" s="29">
        <v>410</v>
      </c>
      <c r="E15" s="29">
        <v>371</v>
      </c>
      <c r="F15" s="29"/>
      <c r="G15" s="29">
        <v>146</v>
      </c>
      <c r="H15" s="29">
        <v>256</v>
      </c>
      <c r="I15" s="29"/>
      <c r="J15" s="28">
        <v>402</v>
      </c>
      <c r="K15" s="28">
        <v>379</v>
      </c>
      <c r="L15" s="29"/>
      <c r="M15" s="29">
        <v>734</v>
      </c>
      <c r="N15" s="29">
        <v>46</v>
      </c>
      <c r="O15" s="29">
        <v>1</v>
      </c>
      <c r="P15" s="29">
        <v>781</v>
      </c>
    </row>
    <row r="16" spans="1:17" s="2" customFormat="1" ht="16.5" customHeight="1" x14ac:dyDescent="0.25">
      <c r="B16" s="5" t="s">
        <v>26</v>
      </c>
      <c r="C16" s="27"/>
      <c r="D16" s="29">
        <v>25</v>
      </c>
      <c r="E16" s="29">
        <v>66</v>
      </c>
      <c r="F16" s="29"/>
      <c r="G16" s="29">
        <v>-91</v>
      </c>
      <c r="H16" s="29">
        <v>-20</v>
      </c>
      <c r="I16" s="29"/>
      <c r="J16" s="28">
        <v>-111</v>
      </c>
      <c r="K16" s="28">
        <v>202</v>
      </c>
      <c r="L16" s="29"/>
      <c r="M16" s="29">
        <v>83</v>
      </c>
      <c r="N16" s="29">
        <v>7</v>
      </c>
      <c r="O16" s="29">
        <v>1</v>
      </c>
      <c r="P16" s="29">
        <v>91</v>
      </c>
    </row>
    <row r="17" spans="2:18" s="2" customFormat="1" ht="16.5" customHeight="1" x14ac:dyDescent="0.25">
      <c r="B17" s="5" t="s">
        <v>27</v>
      </c>
      <c r="C17" s="27"/>
      <c r="D17" s="29" t="s">
        <v>28</v>
      </c>
      <c r="E17" s="29" t="s">
        <v>28</v>
      </c>
      <c r="F17" s="29"/>
      <c r="G17" s="29">
        <v>18</v>
      </c>
      <c r="H17" s="29">
        <v>-13</v>
      </c>
      <c r="I17" s="29"/>
      <c r="J17" s="28">
        <v>5</v>
      </c>
      <c r="K17" s="28">
        <v>-5</v>
      </c>
      <c r="L17" s="29"/>
      <c r="M17" s="29" t="s">
        <v>28</v>
      </c>
      <c r="N17" s="29" t="s">
        <v>28</v>
      </c>
      <c r="O17" s="29" t="s">
        <v>28</v>
      </c>
      <c r="P17" s="29" t="s">
        <v>28</v>
      </c>
    </row>
    <row r="18" spans="2:18" s="2" customFormat="1" ht="16.5" customHeight="1" x14ac:dyDescent="0.25">
      <c r="B18" s="5" t="s">
        <v>29</v>
      </c>
      <c r="C18" s="27"/>
      <c r="D18" s="29" t="s">
        <v>28</v>
      </c>
      <c r="E18" s="29" t="s">
        <v>28</v>
      </c>
      <c r="F18" s="29"/>
      <c r="G18" s="29" t="s">
        <v>28</v>
      </c>
      <c r="H18" s="29" t="s">
        <v>28</v>
      </c>
      <c r="I18" s="29"/>
      <c r="J18" s="28" t="s">
        <v>28</v>
      </c>
      <c r="K18" s="28" t="s">
        <v>28</v>
      </c>
      <c r="L18" s="29"/>
      <c r="M18" s="29">
        <v>-40</v>
      </c>
      <c r="N18" s="29">
        <v>39</v>
      </c>
      <c r="O18" s="29">
        <v>1</v>
      </c>
      <c r="P18" s="29" t="s">
        <v>28</v>
      </c>
    </row>
    <row r="19" spans="2:18" s="2" customFormat="1" ht="16.5" customHeight="1" x14ac:dyDescent="0.25">
      <c r="B19" s="5" t="s">
        <v>30</v>
      </c>
      <c r="C19" s="27"/>
      <c r="D19" s="29">
        <v>102</v>
      </c>
      <c r="E19" s="29">
        <v>64</v>
      </c>
      <c r="F19" s="29"/>
      <c r="G19" s="29">
        <v>72</v>
      </c>
      <c r="H19" s="29">
        <v>151</v>
      </c>
      <c r="I19" s="29"/>
      <c r="J19" s="28">
        <v>223</v>
      </c>
      <c r="K19" s="28">
        <v>-45</v>
      </c>
      <c r="L19" s="29"/>
      <c r="M19" s="29">
        <v>205</v>
      </c>
      <c r="N19" s="29">
        <v>-33</v>
      </c>
      <c r="O19" s="29">
        <v>-6</v>
      </c>
      <c r="P19" s="29">
        <v>166</v>
      </c>
    </row>
    <row r="20" spans="2:18" s="2" customFormat="1" ht="16.5" customHeight="1" x14ac:dyDescent="0.25">
      <c r="B20" s="5" t="s">
        <v>31</v>
      </c>
      <c r="C20" s="27"/>
      <c r="D20" s="29">
        <v>115</v>
      </c>
      <c r="E20" s="29">
        <v>108</v>
      </c>
      <c r="F20" s="29"/>
      <c r="G20" s="29">
        <v>-55</v>
      </c>
      <c r="H20" s="29">
        <v>109</v>
      </c>
      <c r="I20" s="29"/>
      <c r="J20" s="29">
        <v>54</v>
      </c>
      <c r="K20" s="29">
        <v>169</v>
      </c>
      <c r="L20" s="29"/>
      <c r="M20" s="29">
        <v>225</v>
      </c>
      <c r="N20" s="29">
        <v>3</v>
      </c>
      <c r="O20" s="29">
        <v>-5</v>
      </c>
      <c r="P20" s="29">
        <v>223</v>
      </c>
      <c r="R20" s="24"/>
    </row>
    <row r="21" spans="2:18" s="2" customFormat="1" ht="16.5" customHeight="1" x14ac:dyDescent="0.25">
      <c r="B21" s="5" t="s">
        <v>32</v>
      </c>
      <c r="C21" s="27"/>
      <c r="D21" s="29">
        <v>100286</v>
      </c>
      <c r="E21" s="29">
        <v>106263</v>
      </c>
      <c r="F21" s="29"/>
      <c r="G21" s="29">
        <v>62999</v>
      </c>
      <c r="H21" s="29">
        <v>64323</v>
      </c>
      <c r="I21" s="29"/>
      <c r="J21" s="29">
        <v>127322</v>
      </c>
      <c r="K21" s="29">
        <v>79227</v>
      </c>
      <c r="L21" s="29"/>
      <c r="M21" s="29">
        <v>182705</v>
      </c>
      <c r="N21" s="29">
        <v>22525</v>
      </c>
      <c r="O21" s="29">
        <v>1319</v>
      </c>
      <c r="P21" s="29">
        <v>206549</v>
      </c>
      <c r="Q21" s="24"/>
    </row>
    <row r="22" spans="2:18" s="2" customFormat="1" ht="6.75" customHeigh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8" s="2" customFormat="1" ht="13.2" customHeight="1" x14ac:dyDescent="0.25">
      <c r="B23" s="123" t="s">
        <v>69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0"/>
    </row>
    <row r="24" spans="2:18" s="2" customFormat="1" ht="13.2" x14ac:dyDescent="0.25">
      <c r="B24" s="112" t="s">
        <v>33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0"/>
    </row>
    <row r="25" spans="2:18" s="2" customFormat="1" ht="13.5" hidden="1" customHeight="1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0"/>
    </row>
    <row r="26" spans="2:18" s="2" customFormat="1" ht="6.6" customHeight="1" thickBot="1" x14ac:dyDescent="0.3"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10"/>
    </row>
    <row r="27" spans="2:18" s="2" customFormat="1" ht="16.5" customHeight="1" thickTop="1" x14ac:dyDescent="0.25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0"/>
    </row>
    <row r="28" spans="2:18" s="2" customFormat="1" ht="16.5" customHeight="1" x14ac:dyDescent="0.25">
      <c r="B28" s="3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2:18" s="2" customFormat="1" ht="16.5" customHeight="1" x14ac:dyDescent="0.25">
      <c r="B29" s="37"/>
      <c r="C29" s="37"/>
      <c r="D29" s="37"/>
      <c r="E29" s="37"/>
      <c r="F29" s="37"/>
      <c r="G29" s="37"/>
      <c r="H29" s="37"/>
      <c r="I29" s="37"/>
      <c r="J29" s="38"/>
      <c r="K29" s="37"/>
      <c r="L29" s="37"/>
      <c r="M29" s="37"/>
      <c r="N29" s="37"/>
      <c r="O29" s="37"/>
      <c r="P29" s="37"/>
      <c r="Q29" s="37"/>
    </row>
    <row r="30" spans="2:18" s="2" customFormat="1" ht="16.5" customHeight="1" x14ac:dyDescent="0.2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2:18" s="2" customFormat="1" ht="16.5" customHeight="1" x14ac:dyDescent="0.2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2:18" s="2" customFormat="1" ht="17.100000000000001" customHeight="1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2:17" s="2" customFormat="1" ht="17.100000000000001" customHeight="1" x14ac:dyDescent="0.25">
      <c r="B33" s="3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 s="2" customFormat="1" ht="17.100000000000001" customHeight="1" x14ac:dyDescent="0.25">
      <c r="B34" s="37"/>
      <c r="M34" s="6"/>
      <c r="N34" s="6"/>
      <c r="O34" s="6"/>
      <c r="P34" s="6"/>
      <c r="Q34" s="6"/>
    </row>
    <row r="35" spans="2:17" s="2" customFormat="1" ht="17.100000000000001" customHeight="1" x14ac:dyDescent="0.25">
      <c r="B35" s="37"/>
      <c r="M35" s="6"/>
      <c r="N35" s="6"/>
      <c r="O35" s="6"/>
      <c r="P35" s="6"/>
      <c r="Q35" s="6"/>
    </row>
    <row r="36" spans="2:17" s="2" customFormat="1" ht="17.100000000000001" customHeight="1" x14ac:dyDescent="0.25">
      <c r="B36" s="37"/>
      <c r="M36" s="6"/>
      <c r="N36" s="6"/>
      <c r="O36" s="6"/>
      <c r="P36" s="6"/>
      <c r="Q36" s="6"/>
    </row>
  </sheetData>
  <mergeCells count="13">
    <mergeCell ref="B25:P25"/>
    <mergeCell ref="D8:E8"/>
    <mergeCell ref="G8:H8"/>
    <mergeCell ref="J8:K8"/>
    <mergeCell ref="M8:O8"/>
    <mergeCell ref="B23:P23"/>
    <mergeCell ref="B24:P24"/>
    <mergeCell ref="B1:D1"/>
    <mergeCell ref="B2:D2"/>
    <mergeCell ref="D5:P5"/>
    <mergeCell ref="D6:P6"/>
    <mergeCell ref="G7:J7"/>
    <mergeCell ref="M7:O7"/>
  </mergeCells>
  <pageMargins left="0.7" right="0.7" top="0.78740157499999996" bottom="0.78740157499999996" header="0.3" footer="0.3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workbookViewId="0">
      <selection activeCell="B33" sqref="B33"/>
    </sheetView>
  </sheetViews>
  <sheetFormatPr baseColWidth="10" defaultColWidth="10.88671875" defaultRowHeight="14.4" x14ac:dyDescent="0.3"/>
  <cols>
    <col min="1" max="1" width="6.88671875" style="2" customWidth="1"/>
    <col min="2" max="2" width="32.6640625" style="37" customWidth="1"/>
    <col min="3" max="3" width="1.44140625" style="2" customWidth="1"/>
    <col min="4" max="5" width="10.6640625" style="2" customWidth="1"/>
    <col min="6" max="6" width="1.44140625" style="2" customWidth="1"/>
    <col min="7" max="8" width="15" style="2" customWidth="1"/>
    <col min="9" max="9" width="1.44140625" style="2" customWidth="1"/>
    <col min="10" max="11" width="15" style="2" customWidth="1"/>
    <col min="12" max="12" width="1.44140625" style="2" customWidth="1"/>
    <col min="13" max="15" width="11.44140625" style="2" customWidth="1"/>
    <col min="16" max="16" width="8.33203125" style="2" customWidth="1"/>
    <col min="17" max="17" width="10.88671875" style="2"/>
    <col min="18" max="16384" width="10.88671875" style="4"/>
  </cols>
  <sheetData>
    <row r="1" spans="1:17" s="2" customFormat="1" ht="33" customHeight="1" x14ac:dyDescent="0.25">
      <c r="A1" s="1"/>
      <c r="B1" s="116" t="s">
        <v>0</v>
      </c>
      <c r="C1" s="116"/>
      <c r="D1" s="116"/>
    </row>
    <row r="2" spans="1:17" s="2" customFormat="1" ht="16.5" customHeight="1" x14ac:dyDescent="0.25">
      <c r="A2" s="1"/>
      <c r="B2" s="117" t="s">
        <v>1</v>
      </c>
      <c r="C2" s="118"/>
      <c r="D2" s="118"/>
    </row>
    <row r="3" spans="1:17" s="2" customFormat="1" ht="6.75" customHeight="1" x14ac:dyDescent="0.25">
      <c r="A3" s="1"/>
      <c r="B3" s="3"/>
      <c r="C3" s="1"/>
      <c r="D3" s="1"/>
    </row>
    <row r="4" spans="1:17" s="2" customFormat="1" ht="16.5" customHeight="1" x14ac:dyDescent="0.3">
      <c r="A4" s="4"/>
      <c r="B4" s="5"/>
      <c r="C4" s="6"/>
      <c r="D4" s="6"/>
    </row>
    <row r="5" spans="1:17" s="7" customFormat="1" ht="16.5" customHeight="1" x14ac:dyDescent="0.4">
      <c r="B5" s="8" t="s">
        <v>2</v>
      </c>
      <c r="C5" s="9"/>
      <c r="D5" s="119" t="s">
        <v>3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 s="10" customFormat="1" ht="2.25" customHeight="1" x14ac:dyDescent="0.3">
      <c r="B6" s="11" t="s">
        <v>4</v>
      </c>
      <c r="C6" s="12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s="10" customFormat="1" ht="6.75" customHeight="1" x14ac:dyDescent="0.3">
      <c r="B7" s="13" t="s">
        <v>4</v>
      </c>
      <c r="C7" s="14"/>
      <c r="D7" s="14"/>
      <c r="E7" s="14"/>
      <c r="F7" s="14"/>
      <c r="G7" s="121"/>
      <c r="H7" s="121"/>
      <c r="I7" s="121"/>
      <c r="J7" s="121"/>
      <c r="K7" s="14"/>
      <c r="L7" s="14"/>
      <c r="M7" s="121"/>
      <c r="N7" s="121"/>
      <c r="O7" s="121"/>
      <c r="P7" s="14"/>
    </row>
    <row r="8" spans="1:17" s="10" customFormat="1" ht="16.5" customHeight="1" x14ac:dyDescent="0.3">
      <c r="B8" s="15" t="s">
        <v>4</v>
      </c>
      <c r="C8" s="14"/>
      <c r="D8" s="113" t="s">
        <v>5</v>
      </c>
      <c r="E8" s="113"/>
      <c r="F8" s="16"/>
      <c r="G8" s="113" t="s">
        <v>6</v>
      </c>
      <c r="H8" s="113"/>
      <c r="I8" s="16"/>
      <c r="J8" s="113" t="s">
        <v>7</v>
      </c>
      <c r="K8" s="113"/>
      <c r="L8" s="16"/>
      <c r="M8" s="113" t="s">
        <v>8</v>
      </c>
      <c r="N8" s="113"/>
      <c r="O8" s="113"/>
      <c r="P8" s="17" t="s">
        <v>9</v>
      </c>
    </row>
    <row r="9" spans="1:17" s="10" customFormat="1" ht="16.5" customHeight="1" x14ac:dyDescent="0.3">
      <c r="B9" s="18" t="s">
        <v>10</v>
      </c>
      <c r="C9" s="19"/>
      <c r="D9" s="17" t="s">
        <v>11</v>
      </c>
      <c r="E9" s="17" t="s">
        <v>12</v>
      </c>
      <c r="F9" s="17"/>
      <c r="G9" s="20" t="s">
        <v>13</v>
      </c>
      <c r="H9" s="17" t="s">
        <v>14</v>
      </c>
      <c r="I9" s="17"/>
      <c r="J9" s="20" t="s">
        <v>15</v>
      </c>
      <c r="K9" s="17" t="s">
        <v>16</v>
      </c>
      <c r="L9" s="17"/>
      <c r="M9" s="17" t="s">
        <v>17</v>
      </c>
      <c r="N9" s="17" t="s">
        <v>18</v>
      </c>
      <c r="O9" s="17" t="s">
        <v>19</v>
      </c>
      <c r="P9" s="17"/>
    </row>
    <row r="10" spans="1:17" s="21" customFormat="1" ht="28.2" customHeight="1" x14ac:dyDescent="0.25">
      <c r="B10" s="22" t="s">
        <v>20</v>
      </c>
      <c r="C10" s="23"/>
      <c r="D10" s="24">
        <v>100030</v>
      </c>
      <c r="E10" s="24">
        <v>106039</v>
      </c>
      <c r="F10" s="24"/>
      <c r="G10" s="24">
        <v>63103</v>
      </c>
      <c r="H10" s="24">
        <v>64084</v>
      </c>
      <c r="I10" s="24"/>
      <c r="J10" s="24">
        <v>127187</v>
      </c>
      <c r="K10" s="24">
        <v>78882</v>
      </c>
      <c r="L10" s="24"/>
      <c r="M10" s="24">
        <v>182254</v>
      </c>
      <c r="N10" s="24">
        <v>22485</v>
      </c>
      <c r="O10" s="24">
        <v>1330</v>
      </c>
      <c r="P10" s="24">
        <v>206069</v>
      </c>
      <c r="Q10" s="25"/>
    </row>
    <row r="11" spans="1:17" s="10" customFormat="1" ht="21.9" customHeight="1" x14ac:dyDescent="0.3">
      <c r="B11" s="26" t="s">
        <v>21</v>
      </c>
      <c r="C11" s="27"/>
      <c r="D11" s="28">
        <v>61</v>
      </c>
      <c r="E11" s="28">
        <v>60</v>
      </c>
      <c r="F11" s="28"/>
      <c r="G11" s="28">
        <v>27</v>
      </c>
      <c r="H11" s="28">
        <v>54</v>
      </c>
      <c r="I11" s="28"/>
      <c r="J11" s="28">
        <v>81</v>
      </c>
      <c r="K11" s="28">
        <v>26</v>
      </c>
      <c r="L11" s="28"/>
      <c r="M11" s="28">
        <v>115</v>
      </c>
      <c r="N11" s="28">
        <v>6</v>
      </c>
      <c r="O11" s="28">
        <v>0</v>
      </c>
      <c r="P11" s="28">
        <v>121</v>
      </c>
    </row>
    <row r="12" spans="1:17" s="2" customFormat="1" ht="16.5" customHeight="1" x14ac:dyDescent="0.25">
      <c r="B12" s="5" t="s">
        <v>22</v>
      </c>
      <c r="C12" s="27"/>
      <c r="D12" s="29">
        <v>62</v>
      </c>
      <c r="E12" s="29">
        <v>90</v>
      </c>
      <c r="F12" s="29"/>
      <c r="G12" s="29">
        <v>79</v>
      </c>
      <c r="H12" s="29">
        <v>64</v>
      </c>
      <c r="I12" s="29"/>
      <c r="J12" s="29">
        <v>143</v>
      </c>
      <c r="K12" s="29">
        <v>9</v>
      </c>
      <c r="L12" s="29"/>
      <c r="M12" s="29">
        <v>134</v>
      </c>
      <c r="N12" s="29">
        <v>18</v>
      </c>
      <c r="O12" s="29">
        <v>0</v>
      </c>
      <c r="P12" s="29">
        <v>152</v>
      </c>
    </row>
    <row r="13" spans="1:17" s="2" customFormat="1" ht="16.5" customHeight="1" x14ac:dyDescent="0.25">
      <c r="B13" s="5" t="s">
        <v>23</v>
      </c>
      <c r="C13" s="27"/>
      <c r="D13" s="28">
        <v>-1</v>
      </c>
      <c r="E13" s="28">
        <v>-30</v>
      </c>
      <c r="F13" s="28"/>
      <c r="G13" s="28">
        <v>-52</v>
      </c>
      <c r="H13" s="28">
        <v>-10</v>
      </c>
      <c r="I13" s="28"/>
      <c r="J13" s="28">
        <v>-62</v>
      </c>
      <c r="K13" s="28">
        <v>17</v>
      </c>
      <c r="L13" s="28"/>
      <c r="M13" s="28">
        <v>-19</v>
      </c>
      <c r="N13" s="28">
        <v>-12</v>
      </c>
      <c r="O13" s="28">
        <v>0</v>
      </c>
      <c r="P13" s="28">
        <v>-31</v>
      </c>
    </row>
    <row r="14" spans="1:17" s="2" customFormat="1" ht="16.5" customHeight="1" x14ac:dyDescent="0.25">
      <c r="B14" s="5" t="s">
        <v>24</v>
      </c>
      <c r="C14" s="27"/>
      <c r="D14" s="29">
        <v>552</v>
      </c>
      <c r="E14" s="29">
        <v>551</v>
      </c>
      <c r="F14" s="29"/>
      <c r="G14" s="29">
        <v>68</v>
      </c>
      <c r="H14" s="29">
        <v>262</v>
      </c>
      <c r="I14" s="29"/>
      <c r="J14" s="29">
        <v>330</v>
      </c>
      <c r="K14" s="29">
        <v>769</v>
      </c>
      <c r="L14" s="29"/>
      <c r="M14" s="29">
        <v>1043</v>
      </c>
      <c r="N14" s="29">
        <v>57</v>
      </c>
      <c r="O14" s="29">
        <v>3</v>
      </c>
      <c r="P14" s="29">
        <v>1103</v>
      </c>
    </row>
    <row r="15" spans="1:17" s="2" customFormat="1" ht="16.5" customHeight="1" x14ac:dyDescent="0.25">
      <c r="B15" s="5" t="s">
        <v>25</v>
      </c>
      <c r="C15" s="27"/>
      <c r="D15" s="29">
        <v>446</v>
      </c>
      <c r="E15" s="29">
        <v>441</v>
      </c>
      <c r="F15" s="29"/>
      <c r="G15" s="29">
        <v>131</v>
      </c>
      <c r="H15" s="29">
        <v>240</v>
      </c>
      <c r="I15" s="29"/>
      <c r="J15" s="29">
        <v>371</v>
      </c>
      <c r="K15" s="29">
        <v>516</v>
      </c>
      <c r="L15" s="29"/>
      <c r="M15" s="29">
        <v>838</v>
      </c>
      <c r="N15" s="29">
        <v>45</v>
      </c>
      <c r="O15" s="29">
        <v>4</v>
      </c>
      <c r="P15" s="29">
        <v>887</v>
      </c>
    </row>
    <row r="16" spans="1:17" s="2" customFormat="1" ht="16.5" customHeight="1" x14ac:dyDescent="0.25">
      <c r="B16" s="5" t="s">
        <v>26</v>
      </c>
      <c r="C16" s="27"/>
      <c r="D16" s="29">
        <v>106</v>
      </c>
      <c r="E16" s="29">
        <v>110</v>
      </c>
      <c r="F16" s="29"/>
      <c r="G16" s="29">
        <v>-63</v>
      </c>
      <c r="H16" s="29">
        <v>22</v>
      </c>
      <c r="I16" s="29"/>
      <c r="J16" s="29">
        <v>-41</v>
      </c>
      <c r="K16" s="29">
        <v>253</v>
      </c>
      <c r="L16" s="29"/>
      <c r="M16" s="29">
        <v>205</v>
      </c>
      <c r="N16" s="29">
        <v>12</v>
      </c>
      <c r="O16" s="29">
        <v>-1</v>
      </c>
      <c r="P16" s="29">
        <v>216</v>
      </c>
    </row>
    <row r="17" spans="2:18" s="2" customFormat="1" ht="16.5" customHeight="1" x14ac:dyDescent="0.25">
      <c r="B17" s="5" t="s">
        <v>27</v>
      </c>
      <c r="C17" s="27"/>
      <c r="D17" s="29" t="s">
        <v>28</v>
      </c>
      <c r="E17" s="29" t="s">
        <v>28</v>
      </c>
      <c r="F17" s="29"/>
      <c r="G17" s="29">
        <v>89</v>
      </c>
      <c r="H17" s="29">
        <v>-8</v>
      </c>
      <c r="I17" s="29"/>
      <c r="J17" s="29">
        <v>81</v>
      </c>
      <c r="K17" s="29">
        <v>-81</v>
      </c>
      <c r="L17" s="29"/>
      <c r="M17" s="29" t="s">
        <v>28</v>
      </c>
      <c r="N17" s="29" t="s">
        <v>28</v>
      </c>
      <c r="O17" s="29" t="s">
        <v>28</v>
      </c>
      <c r="P17" s="29" t="s">
        <v>28</v>
      </c>
    </row>
    <row r="18" spans="2:18" s="2" customFormat="1" ht="16.5" customHeight="1" x14ac:dyDescent="0.25">
      <c r="B18" s="5" t="s">
        <v>29</v>
      </c>
      <c r="C18" s="27"/>
      <c r="D18" s="29" t="s">
        <v>28</v>
      </c>
      <c r="E18" s="29" t="s">
        <v>28</v>
      </c>
      <c r="F18" s="29"/>
      <c r="G18" s="29" t="s">
        <v>28</v>
      </c>
      <c r="H18" s="29" t="s">
        <v>28</v>
      </c>
      <c r="I18" s="29"/>
      <c r="J18" s="29" t="s">
        <v>28</v>
      </c>
      <c r="K18" s="29" t="s">
        <v>28</v>
      </c>
      <c r="L18" s="29"/>
      <c r="M18" s="29">
        <v>-13</v>
      </c>
      <c r="N18" s="29">
        <v>17</v>
      </c>
      <c r="O18" s="29">
        <v>-4</v>
      </c>
      <c r="P18" s="29" t="s">
        <v>28</v>
      </c>
    </row>
    <row r="19" spans="2:18" s="2" customFormat="1" ht="16.5" customHeight="1" x14ac:dyDescent="0.25">
      <c r="B19" s="5" t="s">
        <v>30</v>
      </c>
      <c r="C19" s="27"/>
      <c r="D19" s="29">
        <v>36</v>
      </c>
      <c r="E19" s="29">
        <v>36</v>
      </c>
      <c r="F19" s="29"/>
      <c r="G19" s="29">
        <v>-23</v>
      </c>
      <c r="H19" s="29">
        <v>126</v>
      </c>
      <c r="I19" s="29"/>
      <c r="J19" s="29">
        <v>103</v>
      </c>
      <c r="K19" s="29">
        <v>-13</v>
      </c>
      <c r="L19" s="29"/>
      <c r="M19" s="29">
        <v>53</v>
      </c>
      <c r="N19" s="29">
        <v>20</v>
      </c>
      <c r="O19" s="29">
        <v>-1</v>
      </c>
      <c r="P19" s="29">
        <v>72</v>
      </c>
    </row>
    <row r="20" spans="2:18" s="2" customFormat="1" ht="16.5" customHeight="1" x14ac:dyDescent="0.25">
      <c r="B20" s="5" t="s">
        <v>31</v>
      </c>
      <c r="C20" s="27"/>
      <c r="D20" s="29">
        <v>141</v>
      </c>
      <c r="E20" s="29">
        <v>116</v>
      </c>
      <c r="F20" s="29"/>
      <c r="G20" s="29">
        <v>-49</v>
      </c>
      <c r="H20" s="29">
        <v>130</v>
      </c>
      <c r="I20" s="29"/>
      <c r="J20" s="29">
        <v>81</v>
      </c>
      <c r="K20" s="29">
        <v>176</v>
      </c>
      <c r="L20" s="29"/>
      <c r="M20" s="29">
        <v>226</v>
      </c>
      <c r="N20" s="29">
        <v>37</v>
      </c>
      <c r="O20" s="29">
        <v>-6</v>
      </c>
      <c r="P20" s="29">
        <v>257</v>
      </c>
      <c r="R20" s="24"/>
    </row>
    <row r="21" spans="2:18" s="2" customFormat="1" ht="16.5" customHeight="1" x14ac:dyDescent="0.25">
      <c r="B21" s="5" t="s">
        <v>32</v>
      </c>
      <c r="C21" s="27"/>
      <c r="D21" s="29">
        <v>100171</v>
      </c>
      <c r="E21" s="29">
        <v>106155</v>
      </c>
      <c r="F21" s="29"/>
      <c r="G21" s="29">
        <v>63054</v>
      </c>
      <c r="H21" s="29">
        <v>64214</v>
      </c>
      <c r="I21" s="29"/>
      <c r="J21" s="29">
        <v>127268</v>
      </c>
      <c r="K21" s="29">
        <v>79058</v>
      </c>
      <c r="L21" s="29"/>
      <c r="M21" s="29">
        <v>182480</v>
      </c>
      <c r="N21" s="29">
        <v>22522</v>
      </c>
      <c r="O21" s="29">
        <v>1324</v>
      </c>
      <c r="P21" s="29">
        <v>206326</v>
      </c>
      <c r="Q21" s="24"/>
    </row>
    <row r="22" spans="2:18" s="2" customFormat="1" ht="6.75" customHeight="1" x14ac:dyDescent="0.2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8" s="2" customFormat="1" ht="13.2" customHeight="1" x14ac:dyDescent="0.25">
      <c r="B23" s="123" t="s">
        <v>69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0"/>
    </row>
    <row r="24" spans="2:18" s="2" customFormat="1" ht="13.2" x14ac:dyDescent="0.25">
      <c r="B24" s="112" t="s">
        <v>33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0"/>
    </row>
    <row r="25" spans="2:18" s="2" customFormat="1" ht="13.5" hidden="1" customHeight="1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0"/>
    </row>
    <row r="26" spans="2:18" s="2" customFormat="1" ht="6.6" customHeight="1" thickBot="1" x14ac:dyDescent="0.3"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10"/>
    </row>
    <row r="27" spans="2:18" s="2" customFormat="1" ht="16.5" customHeight="1" thickTop="1" x14ac:dyDescent="0.25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0"/>
    </row>
    <row r="28" spans="2:18" s="2" customFormat="1" ht="16.5" customHeight="1" x14ac:dyDescent="0.25">
      <c r="B28" s="3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2:18" s="2" customFormat="1" ht="16.5" customHeight="1" x14ac:dyDescent="0.25">
      <c r="B29" s="37"/>
      <c r="C29" s="37"/>
      <c r="D29" s="37"/>
      <c r="E29" s="37"/>
      <c r="F29" s="37"/>
      <c r="G29" s="37"/>
      <c r="H29" s="37"/>
      <c r="I29" s="37"/>
      <c r="J29" s="38"/>
      <c r="K29" s="37"/>
      <c r="L29" s="37"/>
      <c r="M29" s="37"/>
      <c r="N29" s="37"/>
      <c r="O29" s="37"/>
      <c r="P29" s="37"/>
      <c r="Q29" s="37"/>
    </row>
    <row r="30" spans="2:18" s="2" customFormat="1" ht="16.5" customHeight="1" x14ac:dyDescent="0.2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2:18" s="2" customFormat="1" ht="16.5" customHeight="1" x14ac:dyDescent="0.2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2:18" s="2" customFormat="1" ht="17.100000000000001" customHeight="1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2:17" s="2" customFormat="1" ht="17.100000000000001" customHeight="1" x14ac:dyDescent="0.25">
      <c r="B33" s="3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 s="2" customFormat="1" ht="17.100000000000001" customHeight="1" x14ac:dyDescent="0.25">
      <c r="B34" s="37"/>
      <c r="M34" s="6"/>
      <c r="N34" s="6"/>
      <c r="O34" s="6"/>
      <c r="P34" s="6"/>
      <c r="Q34" s="6"/>
    </row>
    <row r="35" spans="2:17" s="2" customFormat="1" ht="17.100000000000001" customHeight="1" x14ac:dyDescent="0.25">
      <c r="B35" s="37"/>
      <c r="M35" s="6"/>
      <c r="N35" s="6"/>
      <c r="O35" s="6"/>
      <c r="P35" s="6"/>
      <c r="Q35" s="6"/>
    </row>
    <row r="36" spans="2:17" s="2" customFormat="1" ht="17.100000000000001" customHeight="1" x14ac:dyDescent="0.25">
      <c r="B36" s="37"/>
      <c r="M36" s="6"/>
      <c r="N36" s="6"/>
      <c r="O36" s="6"/>
      <c r="P36" s="6"/>
      <c r="Q36" s="6"/>
    </row>
  </sheetData>
  <mergeCells count="13">
    <mergeCell ref="B25:P25"/>
    <mergeCell ref="D8:E8"/>
    <mergeCell ref="G8:H8"/>
    <mergeCell ref="J8:K8"/>
    <mergeCell ref="M8:O8"/>
    <mergeCell ref="B23:P23"/>
    <mergeCell ref="B24:P24"/>
    <mergeCell ref="B1:D1"/>
    <mergeCell ref="B2:D2"/>
    <mergeCell ref="D5:P5"/>
    <mergeCell ref="D6:P6"/>
    <mergeCell ref="G7:J7"/>
    <mergeCell ref="M7:O7"/>
  </mergeCells>
  <pageMargins left="0.7" right="0.7" top="0.78740157499999996" bottom="0.78740157499999996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Steckbrief</vt:lpstr>
      <vt:lpstr>Mai</vt:lpstr>
      <vt:lpstr>Apr</vt:lpstr>
      <vt:lpstr>Mrz</vt:lpstr>
      <vt:lpstr>Feb</vt:lpstr>
      <vt:lpstr>Jan</vt:lpstr>
      <vt:lpstr>Dez</vt:lpstr>
      <vt:lpstr>Nov</vt:lpstr>
      <vt:lpstr>Okt</vt:lpstr>
      <vt:lpstr>Sep</vt:lpstr>
      <vt:lpstr>Aug</vt:lpstr>
      <vt:lpstr>Jul</vt:lpstr>
      <vt:lpstr>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2024-06-18T06:35:34Z</dcterms:modified>
</cp:coreProperties>
</file>