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showInkAnnotation="0" defaultThemeVersion="124226"/>
  <mc:AlternateContent xmlns:mc="http://schemas.openxmlformats.org/markup-compatibility/2006">
    <mc:Choice Requires="x15">
      <x15ac:absPath xmlns:x15ac="http://schemas.microsoft.com/office/spreadsheetml/2010/11/ac" url="https://baselstadt-my.sharepoint.com/personal/sascha_vogel_bs_ch/Documents/QM-Dokumentenverantwortung/Regieantrag/"/>
    </mc:Choice>
  </mc:AlternateContent>
  <xr:revisionPtr revIDLastSave="4" documentId="13_ncr:1_{5E5876B3-C4A1-4D42-9F90-AD4D4EBBA760}" xr6:coauthVersionLast="47" xr6:coauthVersionMax="47" xr10:uidLastSave="{8D6B4C85-9905-4945-90E3-7C9EB4852064}"/>
  <bookViews>
    <workbookView xWindow="4845" yWindow="2655" windowWidth="21600" windowHeight="11295" xr2:uid="{00000000-000D-0000-FFFF-FFFF00000000}"/>
  </bookViews>
  <sheets>
    <sheet name="Vorlage" sheetId="1" r:id="rId1"/>
    <sheet name="Vorlage (2)" sheetId="2" r:id="rId2"/>
  </sheets>
  <definedNames>
    <definedName name="_xlnm.Print_Area" localSheetId="0">Vorlage!$A$1:$I$68</definedName>
    <definedName name="_xlnm.Print_Area" localSheetId="1">'Vorlage (2)'!$A$1:$I$69</definedName>
    <definedName name="Z_0BA29A7F_FADF_4552_A732_1426D2881F04_.wvu.PrintArea" localSheetId="0" hidden="1">Vorlage!$A$1:$I$68</definedName>
    <definedName name="Z_0BA29A7F_FADF_4552_A732_1426D2881F04_.wvu.PrintArea" localSheetId="1" hidden="1">'Vorlage (2)'!$A$1:$I$69</definedName>
    <definedName name="Z_2E07A167_86C6_462F_ABE9_076B11D76F58_.wvu.PrintArea" localSheetId="0" hidden="1">Vorlage!$A$1:$I$68</definedName>
    <definedName name="Z_2E07A167_86C6_462F_ABE9_076B11D76F58_.wvu.PrintArea" localSheetId="1" hidden="1">'Vorlage (2)'!$A$1:$I$69</definedName>
    <definedName name="Z_56DEC520_050F_4587_988B_18ACE17CCEB1_.wvu.PrintArea" localSheetId="0" hidden="1">Vorlage!$A$1:$I$68</definedName>
    <definedName name="Z_56DEC520_050F_4587_988B_18ACE17CCEB1_.wvu.PrintArea" localSheetId="1" hidden="1">'Vorlage (2)'!$A$1:$I$69</definedName>
    <definedName name="Z_ACED8496_3D24_4770_A7CB_E71A1E8075E3_.wvu.PrintArea" localSheetId="0" hidden="1">Vorlage!$A$1:$I$68</definedName>
    <definedName name="Z_ACED8496_3D24_4770_A7CB_E71A1E8075E3_.wvu.PrintArea" localSheetId="1" hidden="1">'Vorlage (2)'!$A$1:$I$69</definedName>
    <definedName name="Z_B330997B_0BAA_464D_9F54_64A365E31A31_.wvu.PrintArea" localSheetId="0" hidden="1">Vorlage!$A$1:$I$68</definedName>
    <definedName name="Z_B330997B_0BAA_464D_9F54_64A365E31A31_.wvu.PrintArea" localSheetId="1" hidden="1">'Vorlage (2)'!$A$1:$I$69</definedName>
  </definedNames>
  <calcPr calcId="191028"/>
  <customWorkbookViews>
    <customWorkbookView name="Werner, Markus - Persönliche Ansicht" guid="{56DEC520-050F-4587-988B-18ACE17CCEB1}" mergeInterval="0" personalView="1" xWindow="-4612" yWindow="64" windowWidth="2121" windowHeight="1199" activeSheetId="1"/>
    <customWorkbookView name="Kerstin Rienecker - Persönliche Ansicht" guid="{0BA29A7F-FADF-4552-A732-1426D2881F04}" mergeInterval="0" personalView="1" maximized="1" xWindow="-8" yWindow="-8" windowWidth="1936" windowHeight="1168" activeSheetId="1"/>
    <customWorkbookView name="Schöllhorn, Monika - Persönliche Ansicht" guid="{2E07A167-86C6-462F-ABE9-076B11D76F58}" mergeInterval="0" personalView="1" maximized="1" xWindow="-8" yWindow="-8" windowWidth="1936" windowHeight="1046" activeSheetId="1"/>
    <customWorkbookView name="Suter, Claudia - Persönliche Ansicht" guid="{B330997B-0BAA-464D-9F54-64A365E31A31}" mergeInterval="0" personalView="1" maximized="1" xWindow="-9" yWindow="-9" windowWidth="1938" windowHeight="1038" activeSheetId="1"/>
    <customWorkbookView name="Marti, Florian - Persönliche Ansicht" guid="{ACED8496-3D24-4770-A7CB-E71A1E8075E3}" mergeInterval="0" personalView="1" xWindow="46" windowWidth="1874" windowHeight="1030"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45" i="1" l="1"/>
  <c r="I46" i="1" s="1"/>
  <c r="I38" i="2"/>
  <c r="I39" i="2"/>
  <c r="I40" i="2"/>
  <c r="I41" i="2"/>
  <c r="I45" i="2"/>
  <c r="I46" i="2"/>
  <c r="I47" i="2"/>
  <c r="I48" i="2"/>
  <c r="F46" i="2"/>
  <c r="I38" i="1"/>
  <c r="I39" i="1" s="1"/>
  <c r="I40" i="1" s="1"/>
  <c r="I41" i="1" s="1"/>
  <c r="F45" i="1" l="1"/>
  <c r="I4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Werner, Markus</author>
  </authors>
  <commentList>
    <comment ref="C20" authorId="0" shapeId="0" xr:uid="{B1D7E92C-4072-4158-AC6C-FEED17001FA0}">
      <text>
        <r>
          <rPr>
            <b/>
            <sz val="9"/>
            <color indexed="81"/>
            <rFont val="Segoe UI"/>
            <family val="2"/>
          </rPr>
          <t xml:space="preserve">Werner, Markus:
Textvorschläge zur Kommunikation (kann vor Weitergabe des Dokument gelöscht werden)
a) Variante A: Mahnung an Unternehmer im Falle konkreter Nachtragsofferten, welche die formellen Voraussetzungen nicht erfüllen:
</t>
        </r>
        <r>
          <rPr>
            <sz val="9"/>
            <color indexed="81"/>
            <rFont val="Segoe UI"/>
            <family val="2"/>
          </rPr>
          <t>Sehr geehrte Damen und Herren
Sehr geehrte(r) Herr / Frau XXX
Ihre Nachtragsofferte vom XX.XX.XXXX haben wir erhalten. Besten Dank für die Zustellung.
Leider erfüllt diese nicht die formellen Voraussetzungen, welche von Ihnen im Rahmen der Ausschreibung zum Projekt  akzeptiert wurden. 
Demnach sind Nachtragsofferten auf der Kalkulations-Kostenbasis des Leistungsverzeichnisses und unter Berücksichtigung der Konditionen des Hauptvertrages zu offerieren. Dabei haben die Positionstexte und -nummern dem Normpositionen-Katalog («NPK») zu entsprechen. Soweit die nachträglich offerierten Leistungen nicht im NPK enthalten sind, ist auf die konkrete Position im Leistungsverzeichnis zu verweisen. In jedem Fall sind die nachträglich offerierten Leistungen im vorgegebenen Nachtragsformular präzise zu umschreiben. Zudem haben Nachtragsofferten auf die Projektnummer, Projektbezeichnung, PKC-Bestellnummer und BKP-Nummer zu verweisen. Nachtragsofferten sind auf Anfrage der Bauherrschaft mit detaillierter Preiskalkulation einzureichen. Durch Nachträge ersetzte Vertragspositionen sind in der Nachtragsofferte in Abzug zu bringen.
Leider erfüllt Ihre Nachtragsofferte vom XX.XX.XXXX diese Voraussetzung nicht, da [Grund der Zurückweisung]. Wir weisen diese daher vorgängig zurück und bitten Sie, uns zeitnah eine überarbeitete und formell korrekte Version zukommen zu lassen, damit wir den von Ihnen angemeldeten Nachtrag inhaltlich prüfen können.
Für Ihre Kenntnisnahme und Ihr Verständnis danken wir Ihnen bestens.
Freundliche Grüsse
[Mitarbeiter/in Baumanagement]</t>
        </r>
        <r>
          <rPr>
            <b/>
            <sz val="9"/>
            <color indexed="81"/>
            <rFont val="Segoe UI"/>
            <family val="2"/>
          </rPr>
          <t xml:space="preserve">
</t>
        </r>
        <r>
          <rPr>
            <sz val="9"/>
            <color indexed="81"/>
            <rFont val="Segoe UI"/>
            <family val="2"/>
          </rPr>
          <t xml:space="preserve">
</t>
        </r>
        <r>
          <rPr>
            <b/>
            <sz val="9"/>
            <color indexed="81"/>
            <rFont val="Segoe UI"/>
            <family val="2"/>
          </rPr>
          <t>b) Variante B: Handlungsanweisung an Unternehmer laufender Projekte</t>
        </r>
        <r>
          <rPr>
            <sz val="9"/>
            <color indexed="81"/>
            <rFont val="Segoe UI"/>
            <family val="2"/>
          </rPr>
          <t xml:space="preserve">
Sehr geehrte Damen und Herren
Sehr geehrte(r) Herr / Frau XXX
Wie Ihnen bekannt ist, sind Nachtragsforderungen auf dem durch S&amp;A, Hochbau zur Verfügung gestellten Nachtragsformular anzumelden. Wir möchten Sie hiermit darüber informieren, dass wir das Nachtragsformular intern überarbeitet haben und stellen Ihnen eine Kopie desselben zu. Dieses kann auch elektronisch unter https://www.bs.ch/bvd/staedtebau-architektur/hochbau/vorlagen-richtlinien-hochbau bezogen werden.
Wir bitten Sie, von nun an ausschliesslich dieses aktualisierte Nachtragsformular zu verwenden und dieses jeweils vollständig mit sämtlichen geforderten Angaben auszufüllen. Insbesondere ist jeweils ein Bezug zum Normpositionen-Katalog (NPK) bzw., soweit dieser nicht anwendbar ist, zu den im Leistungsverzeichnis aufgeführten, konkreten Positionen zu erstellen und sind die nachträglich offerierten Leistungen präzise zu umschreiben.
Bitte beachten Sie, dass formell nicht korrekt ausgefüllte Nachtragsofferten von uns nicht inhaltlich geprüft werden können und daher zur Korrektur und Ergänzung zurückgewiesen werden müssen.
Für Ihre Kenntnisnahme und die gute Zusammenarbeit danken wir Ihnen bestens.
Freundliche Grüsse
[Mitarbeiter/in Baumanagement]</t>
        </r>
      </text>
    </comment>
    <comment ref="F46" authorId="0" shapeId="0" xr:uid="{CCEF7D4E-B56E-40F3-954E-7EB4DB0336D2}">
      <text>
        <r>
          <rPr>
            <b/>
            <sz val="9"/>
            <color indexed="81"/>
            <rFont val="Segoe UI"/>
            <family val="2"/>
          </rPr>
          <t>Werner, Markus:</t>
        </r>
        <r>
          <rPr>
            <sz val="9"/>
            <color indexed="81"/>
            <rFont val="Segoe UI"/>
            <family val="2"/>
          </rPr>
          <t xml:space="preserve">
Bei Änderung des MWST-Ansatzes. Die beiden untersten Zeilen nicht bearbeiten und hier den Text 'Verschiedene Ansätze' ergänzen</t>
        </r>
      </text>
    </comment>
  </commentList>
</comments>
</file>

<file path=xl/sharedStrings.xml><?xml version="1.0" encoding="utf-8"?>
<sst xmlns="http://schemas.openxmlformats.org/spreadsheetml/2006/main" count="142" uniqueCount="65">
  <si>
    <t>Nachtragsgesuch</t>
  </si>
  <si>
    <t>Bearbeitungshinweis:</t>
  </si>
  <si>
    <t xml:space="preserve">BKP </t>
  </si>
  <si>
    <t xml:space="preserve">graue Felder werden automatisch </t>
  </si>
  <si>
    <t>Arbeitsgattung</t>
  </si>
  <si>
    <t xml:space="preserve">Nachtrag Nr. </t>
  </si>
  <si>
    <t>Projektnr. / Bezeichnung</t>
  </si>
  <si>
    <t>Hauptauftrag Bestell- / Werkvertrag Nr.</t>
  </si>
  <si>
    <t>Unternehmer</t>
  </si>
  <si>
    <t>Auszuführende Arbeit</t>
  </si>
  <si>
    <t>Positions-Referenz im Werkvertrag</t>
  </si>
  <si>
    <t>Ausführungstermin</t>
  </si>
  <si>
    <t>Begründung Nachtrag:</t>
  </si>
  <si>
    <t xml:space="preserve">Nachtrag gemäss Offerte vom          </t>
  </si>
  <si>
    <t>xx.xx</t>
  </si>
  <si>
    <t>siehe Beilage</t>
  </si>
  <si>
    <t>Bestellsumme Nachtrag Brutto</t>
  </si>
  <si>
    <t>exkl. MWST</t>
  </si>
  <si>
    <t>CHF</t>
  </si>
  <si>
    <t>Konditionen</t>
  </si>
  <si>
    <t>Rabatt in %</t>
  </si>
  <si>
    <t xml:space="preserve"> </t>
  </si>
  <si>
    <t>Skonto in %</t>
  </si>
  <si>
    <t>Abzüge</t>
  </si>
  <si>
    <t>Baunebenkosten</t>
  </si>
  <si>
    <t>Total Nachtrag Netto</t>
  </si>
  <si>
    <t>Werkvertragssumme Netto</t>
  </si>
  <si>
    <r>
      <t xml:space="preserve">Summe aller genehmigten Nachträge </t>
    </r>
    <r>
      <rPr>
        <b/>
        <sz val="10"/>
        <rFont val="Arial"/>
        <family val="2"/>
      </rPr>
      <t>Neu</t>
    </r>
  </si>
  <si>
    <t>Total Auftragssumme Netto</t>
  </si>
  <si>
    <t>Mehrwertsteuer</t>
  </si>
  <si>
    <t xml:space="preserve">Total Auftragssumme inkl. Nachträge </t>
  </si>
  <si>
    <t>inkl. MWST</t>
  </si>
  <si>
    <t>Die Bauherrschaft</t>
  </si>
  <si>
    <t>Die Bauleitung</t>
  </si>
  <si>
    <t>Die Unternehmung</t>
  </si>
  <si>
    <t>Nachtrag verursacht Mehrkosten</t>
  </si>
  <si>
    <t>Für die Richtigkeit der Offerte</t>
  </si>
  <si>
    <t>bei anderen Gewerken</t>
  </si>
  <si>
    <t>nein</t>
  </si>
  <si>
    <t>ja</t>
  </si>
  <si>
    <t>…………………………………………</t>
  </si>
  <si>
    <t xml:space="preserve">…………………………………………..  </t>
  </si>
  <si>
    <t>…………………………………………..</t>
  </si>
  <si>
    <t>Unterschrift</t>
  </si>
  <si>
    <t xml:space="preserve">           Unterschrift</t>
  </si>
  <si>
    <t>Unterschrift, Stempel</t>
  </si>
  <si>
    <t>Datum</t>
  </si>
  <si>
    <t>Münsterplatz 11, Postfach</t>
  </si>
  <si>
    <t xml:space="preserve">berechnet und sind deshalb </t>
  </si>
  <si>
    <t>4208.1202.6001 / Neubau NMB &amp; StABS</t>
  </si>
  <si>
    <t>Canoica AG</t>
  </si>
  <si>
    <t>sdsaddsasasasasasasasasasasasasasasasasa</t>
  </si>
  <si>
    <t>adsadasdasdasdsadadssa</t>
  </si>
  <si>
    <t>asddassaddsa</t>
  </si>
  <si>
    <t>adsdsaasdsdsaddsa</t>
  </si>
  <si>
    <t>adsdsdsadasad</t>
  </si>
  <si>
    <t>das</t>
  </si>
  <si>
    <t>Bestellsumme Nachtrag neu</t>
  </si>
  <si>
    <t>Total Nachtrag neu</t>
  </si>
  <si>
    <t>Werkvertragssumme Vertrag vom</t>
  </si>
  <si>
    <t>Total Nachträge bis und mit</t>
  </si>
  <si>
    <t xml:space="preserve">Nr. </t>
  </si>
  <si>
    <t xml:space="preserve">Nachtrag neu  </t>
  </si>
  <si>
    <t>Total Auftragssumme inkl. Nachträge</t>
  </si>
  <si>
    <t>Mehrwertsteuer 8.1 %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</si>
</sst>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yy;@"/>
    <numFmt numFmtId="165" formatCode="0.0%"/>
  </numFmts>
  <fonts count="21" x14ac:knownFonts="1">
    <font>
      <sz val="10"/>
      <name val="Arial"/>
    </font>
    <font>
      <sz val="10"/>
      <name val="Arial"/>
      <family val="2"/>
    </font>
    <font>
      <sz val="12"/>
      <name val="Helv"/>
    </font>
    <font>
      <b/>
      <sz val="11"/>
      <name val="Arial"/>
      <family val="2"/>
    </font>
    <font>
      <sz val="12"/>
      <name val="Arial"/>
      <family val="2"/>
    </font>
    <font>
      <b/>
      <sz val="10"/>
      <name val="Arial"/>
      <family val="2"/>
    </font>
    <font>
      <sz val="8"/>
      <name val="Arial"/>
      <family val="2"/>
    </font>
    <font>
      <b/>
      <sz val="8"/>
      <name val="Arial"/>
      <family val="2"/>
    </font>
    <font>
      <sz val="8"/>
      <name val="Arial"/>
      <family val="2"/>
    </font>
    <font>
      <sz val="10"/>
      <name val="Helv"/>
    </font>
    <font>
      <sz val="8"/>
      <name val="Helv"/>
    </font>
    <font>
      <b/>
      <sz val="12"/>
      <name val="Arial"/>
      <family val="2"/>
    </font>
    <font>
      <sz val="11"/>
      <name val="Arial"/>
      <family val="2"/>
    </font>
    <font>
      <sz val="10"/>
      <name val="Wingdings 3"/>
      <family val="1"/>
      <charset val="2"/>
    </font>
    <font>
      <sz val="10"/>
      <name val="Arial"/>
      <family val="2"/>
    </font>
    <font>
      <b/>
      <sz val="10"/>
      <name val="Helv"/>
    </font>
    <font>
      <b/>
      <sz val="10"/>
      <color indexed="40"/>
      <name val="Helv"/>
    </font>
    <font>
      <b/>
      <sz val="10"/>
      <color indexed="15"/>
      <name val="Helv"/>
    </font>
    <font>
      <sz val="10"/>
      <color indexed="15"/>
      <name val="Helv"/>
    </font>
    <font>
      <sz val="9"/>
      <color indexed="81"/>
      <name val="Segoe UI"/>
      <family val="2"/>
    </font>
    <font>
      <b/>
      <sz val="9"/>
      <color indexed="81"/>
      <name val="Segoe UI"/>
      <family val="2"/>
    </font>
  </fonts>
  <fills count="5">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rgb="FFFFFF00"/>
        <bgColor indexed="64"/>
      </patternFill>
    </fill>
  </fills>
  <borders count="12">
    <border>
      <left/>
      <right/>
      <top/>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bottom/>
      <diagonal/>
    </border>
    <border>
      <left/>
      <right style="hair">
        <color indexed="64"/>
      </right>
      <top/>
      <bottom/>
      <diagonal/>
    </border>
    <border>
      <left style="hair">
        <color indexed="64"/>
      </left>
      <right/>
      <top style="hair">
        <color indexed="64"/>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style="hair">
        <color indexed="64"/>
      </top>
      <bottom/>
      <diagonal/>
    </border>
    <border>
      <left/>
      <right/>
      <top style="hair">
        <color indexed="64"/>
      </top>
      <bottom/>
      <diagonal/>
    </border>
    <border>
      <left style="hair">
        <color indexed="64"/>
      </left>
      <right/>
      <top/>
      <bottom style="hair">
        <color indexed="64"/>
      </bottom>
      <diagonal/>
    </border>
    <border>
      <left/>
      <right style="hair">
        <color indexed="64"/>
      </right>
      <top style="hair">
        <color indexed="64"/>
      </top>
      <bottom/>
      <diagonal/>
    </border>
  </borders>
  <cellStyleXfs count="2">
    <xf numFmtId="0" fontId="0" fillId="0" borderId="0"/>
    <xf numFmtId="0" fontId="2" fillId="0" borderId="0"/>
  </cellStyleXfs>
  <cellXfs count="119">
    <xf numFmtId="0" fontId="0" fillId="0" borderId="0" xfId="0"/>
    <xf numFmtId="0" fontId="2" fillId="0" borderId="0" xfId="1" applyProtection="1">
      <protection locked="0"/>
    </xf>
    <xf numFmtId="0" fontId="0" fillId="0" borderId="0" xfId="0" applyProtection="1">
      <protection locked="0"/>
    </xf>
    <xf numFmtId="0" fontId="5" fillId="0" borderId="0" xfId="1" applyFont="1" applyProtection="1">
      <protection locked="0"/>
    </xf>
    <xf numFmtId="0" fontId="4" fillId="0" borderId="0" xfId="1" applyFont="1" applyProtection="1">
      <protection locked="0"/>
    </xf>
    <xf numFmtId="0" fontId="6" fillId="0" borderId="0" xfId="1" applyFont="1" applyProtection="1">
      <protection locked="0"/>
    </xf>
    <xf numFmtId="0" fontId="6" fillId="0" borderId="0" xfId="1" applyFont="1" applyAlignment="1" applyProtection="1">
      <alignment horizontal="left" vertical="top"/>
      <protection locked="0"/>
    </xf>
    <xf numFmtId="0" fontId="9" fillId="0" borderId="0" xfId="1" applyFont="1" applyProtection="1">
      <protection locked="0"/>
    </xf>
    <xf numFmtId="0" fontId="1" fillId="0" borderId="0" xfId="0" applyFont="1" applyProtection="1">
      <protection locked="0"/>
    </xf>
    <xf numFmtId="0" fontId="3" fillId="0" borderId="0" xfId="1" applyFont="1" applyProtection="1">
      <protection locked="0"/>
    </xf>
    <xf numFmtId="0" fontId="12" fillId="0" borderId="0" xfId="1" applyFont="1" applyProtection="1">
      <protection locked="0"/>
    </xf>
    <xf numFmtId="0" fontId="10" fillId="0" borderId="0" xfId="1" applyFont="1" applyProtection="1">
      <protection locked="0"/>
    </xf>
    <xf numFmtId="0" fontId="8" fillId="0" borderId="0" xfId="0" applyFont="1" applyProtection="1">
      <protection locked="0"/>
    </xf>
    <xf numFmtId="0" fontId="11" fillId="0" borderId="0" xfId="1" applyFont="1" applyProtection="1">
      <protection locked="0"/>
    </xf>
    <xf numFmtId="0" fontId="13" fillId="0" borderId="0" xfId="1" applyFont="1" applyProtection="1">
      <protection locked="0"/>
    </xf>
    <xf numFmtId="0" fontId="14" fillId="0" borderId="0" xfId="0" applyFont="1" applyProtection="1">
      <protection locked="0"/>
    </xf>
    <xf numFmtId="0" fontId="9" fillId="0" borderId="0" xfId="1" applyFont="1" applyAlignment="1" applyProtection="1">
      <alignment vertical="center"/>
      <protection locked="0"/>
    </xf>
    <xf numFmtId="0" fontId="14" fillId="0" borderId="0" xfId="0" applyFont="1" applyAlignment="1" applyProtection="1">
      <alignment vertical="center"/>
      <protection locked="0"/>
    </xf>
    <xf numFmtId="0" fontId="15" fillId="0" borderId="0" xfId="1" applyFont="1" applyProtection="1">
      <protection locked="0"/>
    </xf>
    <xf numFmtId="0" fontId="11" fillId="0" borderId="1" xfId="1" applyFont="1" applyBorder="1" applyAlignment="1" applyProtection="1">
      <alignment horizontal="left" vertical="center"/>
      <protection locked="0"/>
    </xf>
    <xf numFmtId="0" fontId="6" fillId="0" borderId="0" xfId="1" applyFont="1" applyAlignment="1" applyProtection="1">
      <alignment vertical="center"/>
      <protection locked="0"/>
    </xf>
    <xf numFmtId="0" fontId="7" fillId="0" borderId="0" xfId="1" applyFont="1" applyAlignment="1" applyProtection="1">
      <alignment horizontal="left" vertical="center"/>
      <protection locked="0"/>
    </xf>
    <xf numFmtId="0" fontId="7" fillId="0" borderId="0" xfId="1" applyFont="1" applyAlignment="1" applyProtection="1">
      <alignment horizontal="left" vertical="center" wrapText="1"/>
      <protection locked="0"/>
    </xf>
    <xf numFmtId="0" fontId="10" fillId="0" borderId="0" xfId="1" applyFont="1" applyAlignment="1" applyProtection="1">
      <alignment vertical="center"/>
      <protection locked="0"/>
    </xf>
    <xf numFmtId="0" fontId="8" fillId="0" borderId="0" xfId="0" applyFont="1" applyAlignment="1" applyProtection="1">
      <alignment vertical="center"/>
      <protection locked="0"/>
    </xf>
    <xf numFmtId="0" fontId="6" fillId="0" borderId="0" xfId="1" applyFont="1" applyAlignment="1" applyProtection="1">
      <alignment horizontal="left" vertical="top" wrapText="1"/>
      <protection locked="0"/>
    </xf>
    <xf numFmtId="9" fontId="6" fillId="0" borderId="0" xfId="1" applyNumberFormat="1" applyFont="1" applyAlignment="1" applyProtection="1">
      <alignment horizontal="left" indent="2"/>
      <protection locked="0"/>
    </xf>
    <xf numFmtId="0" fontId="6" fillId="0" borderId="0" xfId="1" applyFont="1" applyAlignment="1" applyProtection="1">
      <alignment horizontal="left" vertical="center" indent="2"/>
      <protection locked="0"/>
    </xf>
    <xf numFmtId="0" fontId="5" fillId="0" borderId="6" xfId="1" applyFont="1" applyBorder="1" applyAlignment="1" applyProtection="1">
      <alignment horizontal="center"/>
      <protection locked="0"/>
    </xf>
    <xf numFmtId="0" fontId="5" fillId="0" borderId="6" xfId="1" applyFont="1" applyBorder="1" applyAlignment="1">
      <alignment horizontal="center"/>
    </xf>
    <xf numFmtId="0" fontId="16" fillId="0" borderId="0" xfId="1" applyFont="1" applyProtection="1">
      <protection locked="0"/>
    </xf>
    <xf numFmtId="0" fontId="17" fillId="0" borderId="0" xfId="1" applyFont="1" applyProtection="1">
      <protection locked="0"/>
    </xf>
    <xf numFmtId="0" fontId="18" fillId="0" borderId="0" xfId="1" applyFont="1" applyProtection="1">
      <protection locked="0"/>
    </xf>
    <xf numFmtId="0" fontId="5" fillId="0" borderId="0" xfId="1" applyFont="1" applyAlignment="1">
      <alignment horizontal="center"/>
    </xf>
    <xf numFmtId="0" fontId="0" fillId="0" borderId="0" xfId="0" applyAlignment="1">
      <alignment horizontal="left" vertical="center"/>
    </xf>
    <xf numFmtId="0" fontId="0" fillId="0" borderId="4" xfId="0" applyBorder="1" applyAlignment="1">
      <alignment horizontal="left" vertical="center"/>
    </xf>
    <xf numFmtId="0" fontId="1" fillId="0" borderId="3" xfId="1" applyFont="1" applyBorder="1" applyAlignment="1" applyProtection="1">
      <alignment horizontal="left" vertical="center"/>
      <protection locked="0"/>
    </xf>
    <xf numFmtId="9" fontId="6" fillId="0" borderId="0" xfId="1" applyNumberFormat="1" applyFont="1" applyAlignment="1" applyProtection="1">
      <alignment horizontal="left"/>
      <protection locked="0"/>
    </xf>
    <xf numFmtId="0" fontId="1" fillId="0" borderId="5" xfId="1" applyFont="1" applyBorder="1" applyProtection="1">
      <protection locked="0"/>
    </xf>
    <xf numFmtId="0" fontId="1" fillId="0" borderId="0" xfId="1" applyFont="1" applyProtection="1">
      <protection locked="0"/>
    </xf>
    <xf numFmtId="0" fontId="11" fillId="0" borderId="5" xfId="1" applyFont="1" applyBorder="1" applyAlignment="1" applyProtection="1">
      <alignment horizontal="left" vertical="center"/>
      <protection locked="0"/>
    </xf>
    <xf numFmtId="14" fontId="11" fillId="0" borderId="1" xfId="1" applyNumberFormat="1" applyFont="1" applyBorder="1" applyAlignment="1" applyProtection="1">
      <alignment horizontal="left" vertical="center"/>
      <protection locked="0"/>
    </xf>
    <xf numFmtId="0" fontId="1" fillId="0" borderId="6" xfId="1" applyFont="1" applyBorder="1" applyAlignment="1" applyProtection="1">
      <alignment horizontal="left" vertical="center"/>
      <protection locked="0"/>
    </xf>
    <xf numFmtId="0" fontId="5" fillId="0" borderId="6" xfId="1" applyFont="1" applyBorder="1" applyAlignment="1">
      <alignment horizontal="left"/>
    </xf>
    <xf numFmtId="0" fontId="5" fillId="0" borderId="6" xfId="1" applyFont="1" applyBorder="1" applyAlignment="1" applyProtection="1">
      <alignment horizontal="left"/>
      <protection locked="0"/>
    </xf>
    <xf numFmtId="14" fontId="11" fillId="4" borderId="1" xfId="1" applyNumberFormat="1" applyFont="1" applyFill="1" applyBorder="1" applyAlignment="1" applyProtection="1">
      <alignment horizontal="left" vertical="center"/>
      <protection locked="0"/>
    </xf>
    <xf numFmtId="0" fontId="5" fillId="0" borderId="5" xfId="1" applyFont="1" applyBorder="1" applyProtection="1">
      <protection locked="0"/>
    </xf>
    <xf numFmtId="0" fontId="5" fillId="0" borderId="1" xfId="1" applyFont="1" applyBorder="1" applyProtection="1">
      <protection locked="0"/>
    </xf>
    <xf numFmtId="9" fontId="5" fillId="2" borderId="1" xfId="1" applyNumberFormat="1" applyFont="1" applyFill="1" applyBorder="1" applyAlignment="1">
      <alignment horizontal="right" indent="1"/>
    </xf>
    <xf numFmtId="0" fontId="5" fillId="0" borderId="2" xfId="1" applyFont="1" applyBorder="1" applyAlignment="1" applyProtection="1">
      <alignment horizontal="center"/>
      <protection locked="0"/>
    </xf>
    <xf numFmtId="4" fontId="5" fillId="2" borderId="2" xfId="1" applyNumberFormat="1" applyFont="1" applyFill="1" applyBorder="1"/>
    <xf numFmtId="0" fontId="1" fillId="0" borderId="5" xfId="1" applyFont="1" applyBorder="1" applyAlignment="1" applyProtection="1">
      <alignment horizontal="left"/>
      <protection locked="0"/>
    </xf>
    <xf numFmtId="0" fontId="1" fillId="0" borderId="10" xfId="1" applyFont="1" applyBorder="1" applyAlignment="1" applyProtection="1">
      <alignment horizontal="left" vertical="center"/>
      <protection locked="0"/>
    </xf>
    <xf numFmtId="0" fontId="1" fillId="0" borderId="0" xfId="1" applyFont="1" applyAlignment="1" applyProtection="1">
      <alignment vertical="center"/>
      <protection locked="0"/>
    </xf>
    <xf numFmtId="0" fontId="1" fillId="0" borderId="0" xfId="1" applyFont="1" applyAlignment="1" applyProtection="1">
      <alignment horizontal="left" vertical="center"/>
      <protection locked="0"/>
    </xf>
    <xf numFmtId="0" fontId="1" fillId="0" borderId="4" xfId="1" applyFont="1" applyBorder="1" applyAlignment="1" applyProtection="1">
      <alignment horizontal="left" vertical="center"/>
      <protection locked="0"/>
    </xf>
    <xf numFmtId="0" fontId="1" fillId="0" borderId="7" xfId="1" applyFont="1" applyBorder="1" applyAlignment="1" applyProtection="1">
      <alignment horizontal="left" vertical="center"/>
      <protection locked="0"/>
    </xf>
    <xf numFmtId="0" fontId="1" fillId="0" borderId="0" xfId="0" applyFont="1" applyAlignment="1" applyProtection="1">
      <alignment vertical="center"/>
      <protection locked="0"/>
    </xf>
    <xf numFmtId="164" fontId="1" fillId="0" borderId="1" xfId="1" applyNumberFormat="1" applyFont="1" applyBorder="1" applyAlignment="1" applyProtection="1">
      <alignment vertical="center"/>
      <protection locked="0"/>
    </xf>
    <xf numFmtId="0" fontId="1" fillId="0" borderId="1" xfId="1" applyFont="1" applyBorder="1" applyAlignment="1" applyProtection="1">
      <alignment vertical="center"/>
      <protection locked="0"/>
    </xf>
    <xf numFmtId="0" fontId="1" fillId="0" borderId="2" xfId="1" applyFont="1" applyBorder="1" applyAlignment="1" applyProtection="1">
      <alignment horizontal="right" vertical="center"/>
      <protection locked="0"/>
    </xf>
    <xf numFmtId="0" fontId="1" fillId="0" borderId="1" xfId="1" applyFont="1" applyBorder="1" applyAlignment="1" applyProtection="1">
      <alignment horizontal="left"/>
      <protection locked="0"/>
    </xf>
    <xf numFmtId="0" fontId="1" fillId="0" borderId="2" xfId="1" applyFont="1" applyBorder="1" applyAlignment="1" applyProtection="1">
      <alignment horizontal="center"/>
      <protection locked="0"/>
    </xf>
    <xf numFmtId="0" fontId="1" fillId="0" borderId="1" xfId="1" applyFont="1" applyBorder="1" applyProtection="1">
      <protection locked="0"/>
    </xf>
    <xf numFmtId="4" fontId="1" fillId="0" borderId="2" xfId="1" applyNumberFormat="1" applyFont="1" applyBorder="1" applyAlignment="1" applyProtection="1">
      <alignment horizontal="right"/>
      <protection locked="0"/>
    </xf>
    <xf numFmtId="49" fontId="1" fillId="0" borderId="8" xfId="1" applyNumberFormat="1" applyFont="1" applyBorder="1" applyAlignment="1" applyProtection="1">
      <alignment horizontal="left"/>
      <protection locked="0"/>
    </xf>
    <xf numFmtId="49" fontId="1" fillId="0" borderId="9" xfId="1" applyNumberFormat="1" applyFont="1" applyBorder="1" applyAlignment="1" applyProtection="1">
      <alignment horizontal="left"/>
      <protection locked="0"/>
    </xf>
    <xf numFmtId="49" fontId="1" fillId="0" borderId="9" xfId="1" applyNumberFormat="1" applyFont="1" applyBorder="1" applyProtection="1">
      <protection locked="0"/>
    </xf>
    <xf numFmtId="1" fontId="1" fillId="0" borderId="1" xfId="1" applyNumberFormat="1" applyFont="1" applyBorder="1" applyAlignment="1" applyProtection="1">
      <alignment horizontal="left"/>
      <protection locked="0"/>
    </xf>
    <xf numFmtId="1" fontId="1" fillId="0" borderId="2" xfId="1" applyNumberFormat="1" applyFont="1" applyBorder="1" applyAlignment="1" applyProtection="1">
      <alignment horizontal="center"/>
      <protection locked="0"/>
    </xf>
    <xf numFmtId="4" fontId="1" fillId="2" borderId="2" xfId="1" applyNumberFormat="1" applyFont="1" applyFill="1" applyBorder="1" applyAlignment="1">
      <alignment horizontal="right"/>
    </xf>
    <xf numFmtId="49" fontId="1" fillId="0" borderId="10" xfId="1" applyNumberFormat="1" applyFont="1" applyBorder="1" applyProtection="1">
      <protection locked="0"/>
    </xf>
    <xf numFmtId="49" fontId="1" fillId="0" borderId="6" xfId="1" applyNumberFormat="1" applyFont="1" applyBorder="1" applyProtection="1">
      <protection locked="0"/>
    </xf>
    <xf numFmtId="2" fontId="1" fillId="0" borderId="2" xfId="1" applyNumberFormat="1" applyFont="1" applyBorder="1" applyAlignment="1" applyProtection="1">
      <alignment horizontal="center"/>
      <protection locked="0"/>
    </xf>
    <xf numFmtId="0" fontId="1" fillId="0" borderId="6" xfId="1" applyFont="1" applyBorder="1" applyAlignment="1" applyProtection="1">
      <alignment vertical="center"/>
      <protection locked="0"/>
    </xf>
    <xf numFmtId="4" fontId="1" fillId="2" borderId="7" xfId="1" applyNumberFormat="1" applyFont="1" applyFill="1" applyBorder="1" applyAlignment="1">
      <alignment horizontal="right" vertical="center"/>
    </xf>
    <xf numFmtId="0" fontId="1" fillId="0" borderId="3" xfId="1" applyFont="1" applyBorder="1" applyProtection="1">
      <protection locked="0"/>
    </xf>
    <xf numFmtId="0" fontId="1" fillId="0" borderId="4" xfId="1" applyFont="1" applyBorder="1" applyProtection="1">
      <protection locked="0"/>
    </xf>
    <xf numFmtId="14" fontId="1" fillId="0" borderId="1" xfId="1" applyNumberFormat="1" applyFont="1" applyBorder="1" applyAlignment="1" applyProtection="1">
      <alignment horizontal="left"/>
      <protection locked="0"/>
    </xf>
    <xf numFmtId="9" fontId="1" fillId="0" borderId="1" xfId="1" applyNumberFormat="1" applyFont="1" applyBorder="1" applyAlignment="1" applyProtection="1">
      <alignment horizontal="right" indent="1"/>
      <protection locked="0"/>
    </xf>
    <xf numFmtId="0" fontId="1" fillId="0" borderId="1" xfId="1" applyFont="1" applyBorder="1" applyAlignment="1" applyProtection="1">
      <alignment horizontal="right"/>
      <protection locked="0"/>
    </xf>
    <xf numFmtId="16" fontId="1" fillId="0" borderId="1" xfId="1" quotePrefix="1" applyNumberFormat="1" applyFont="1" applyBorder="1" applyAlignment="1" applyProtection="1">
      <alignment horizontal="left"/>
      <protection locked="0"/>
    </xf>
    <xf numFmtId="9" fontId="1" fillId="0" borderId="2" xfId="1" applyNumberFormat="1" applyFont="1" applyBorder="1" applyAlignment="1" applyProtection="1">
      <alignment horizontal="center"/>
      <protection locked="0"/>
    </xf>
    <xf numFmtId="9" fontId="1" fillId="0" borderId="1" xfId="1" applyNumberFormat="1" applyFont="1" applyBorder="1" applyAlignment="1" applyProtection="1">
      <alignment horizontal="center"/>
      <protection locked="0"/>
    </xf>
    <xf numFmtId="4" fontId="1" fillId="2" borderId="2" xfId="1" applyNumberFormat="1" applyFont="1" applyFill="1" applyBorder="1"/>
    <xf numFmtId="0" fontId="1" fillId="0" borderId="1" xfId="1" applyFont="1" applyBorder="1" applyAlignment="1" applyProtection="1">
      <alignment horizontal="center"/>
      <protection locked="0"/>
    </xf>
    <xf numFmtId="0" fontId="6" fillId="0" borderId="0" xfId="0" applyFont="1" applyAlignment="1" applyProtection="1">
      <alignment vertical="center"/>
      <protection locked="0"/>
    </xf>
    <xf numFmtId="0" fontId="6" fillId="0" borderId="0" xfId="0" applyFont="1" applyProtection="1">
      <protection locked="0"/>
    </xf>
    <xf numFmtId="0" fontId="1" fillId="0" borderId="0" xfId="1" applyFont="1" applyAlignment="1" applyProtection="1">
      <alignment horizontal="left" vertical="top"/>
      <protection locked="0"/>
    </xf>
    <xf numFmtId="0" fontId="1" fillId="0" borderId="0" xfId="0" applyFont="1" applyAlignment="1" applyProtection="1">
      <alignment horizontal="left"/>
      <protection locked="0"/>
    </xf>
    <xf numFmtId="0" fontId="1" fillId="0" borderId="0" xfId="1" applyFont="1" applyAlignment="1" applyProtection="1">
      <alignment horizontal="left" vertical="top" wrapText="1"/>
      <protection locked="0"/>
    </xf>
    <xf numFmtId="0" fontId="1" fillId="0" borderId="0" xfId="1" applyFont="1" applyAlignment="1" applyProtection="1">
      <alignment horizontal="center"/>
      <protection locked="0"/>
    </xf>
    <xf numFmtId="0" fontId="1" fillId="3" borderId="1" xfId="1" applyFont="1" applyFill="1" applyBorder="1" applyAlignment="1" applyProtection="1">
      <alignment horizontal="left"/>
      <protection locked="0"/>
    </xf>
    <xf numFmtId="4" fontId="1" fillId="3" borderId="2" xfId="1" applyNumberFormat="1" applyFont="1" applyFill="1" applyBorder="1" applyAlignment="1" applyProtection="1">
      <alignment horizontal="right"/>
      <protection locked="0"/>
    </xf>
    <xf numFmtId="9" fontId="1" fillId="2" borderId="1" xfId="1" applyNumberFormat="1" applyFont="1" applyFill="1" applyBorder="1" applyAlignment="1">
      <alignment horizontal="right" indent="1"/>
    </xf>
    <xf numFmtId="4" fontId="1" fillId="3" borderId="2" xfId="1" applyNumberFormat="1" applyFont="1" applyFill="1" applyBorder="1"/>
    <xf numFmtId="165" fontId="1" fillId="0" borderId="1" xfId="1" applyNumberFormat="1" applyFont="1" applyBorder="1" applyAlignment="1" applyProtection="1">
      <alignment horizontal="right" indent="1"/>
      <protection locked="0"/>
    </xf>
    <xf numFmtId="0" fontId="1" fillId="0" borderId="10" xfId="1" applyFont="1" applyBorder="1" applyAlignment="1" applyProtection="1">
      <alignment horizontal="left" vertical="center"/>
      <protection locked="0"/>
    </xf>
    <xf numFmtId="0" fontId="1" fillId="0" borderId="6" xfId="1" applyFont="1" applyBorder="1" applyAlignment="1" applyProtection="1">
      <alignment horizontal="left" vertical="center"/>
      <protection locked="0"/>
    </xf>
    <xf numFmtId="0" fontId="1" fillId="0" borderId="9" xfId="1" applyFont="1" applyBorder="1" applyAlignment="1" applyProtection="1">
      <alignment horizontal="left" vertical="center"/>
      <protection locked="0"/>
    </xf>
    <xf numFmtId="0" fontId="1" fillId="0" borderId="11" xfId="1" applyFont="1" applyBorder="1" applyAlignment="1" applyProtection="1">
      <alignment horizontal="left" vertical="center"/>
      <protection locked="0"/>
    </xf>
    <xf numFmtId="0" fontId="1" fillId="0" borderId="0" xfId="1" applyFont="1" applyAlignment="1" applyProtection="1">
      <alignment horizontal="left" vertical="center"/>
      <protection locked="0"/>
    </xf>
    <xf numFmtId="0" fontId="1" fillId="0" borderId="4" xfId="1" applyFont="1" applyBorder="1" applyAlignment="1" applyProtection="1">
      <alignment horizontal="left" vertical="center"/>
      <protection locked="0"/>
    </xf>
    <xf numFmtId="0" fontId="1" fillId="0" borderId="7" xfId="1" applyFont="1" applyBorder="1" applyAlignment="1" applyProtection="1">
      <alignment horizontal="left" vertical="center"/>
      <protection locked="0"/>
    </xf>
    <xf numFmtId="0" fontId="1" fillId="0" borderId="0" xfId="1" applyFont="1" applyAlignment="1" applyProtection="1">
      <alignment horizontal="left"/>
      <protection locked="0"/>
    </xf>
    <xf numFmtId="0" fontId="1" fillId="0" borderId="6" xfId="1" applyFont="1" applyBorder="1" applyAlignment="1">
      <alignment horizontal="left"/>
    </xf>
    <xf numFmtId="0" fontId="1" fillId="0" borderId="8" xfId="1" applyFont="1" applyBorder="1" applyAlignment="1" applyProtection="1">
      <alignment horizontal="left" vertical="center"/>
      <protection locked="0"/>
    </xf>
    <xf numFmtId="0" fontId="0" fillId="0" borderId="9" xfId="0" applyBorder="1" applyAlignment="1">
      <alignment horizontal="left" vertical="center"/>
    </xf>
    <xf numFmtId="0" fontId="0" fillId="0" borderId="11" xfId="0" applyBorder="1" applyAlignment="1">
      <alignment horizontal="left" vertical="center"/>
    </xf>
    <xf numFmtId="0" fontId="1" fillId="0" borderId="3" xfId="1" applyFont="1" applyBorder="1" applyAlignment="1" applyProtection="1">
      <alignment horizontal="left" vertical="center"/>
      <protection locked="0"/>
    </xf>
    <xf numFmtId="0" fontId="0" fillId="0" borderId="0" xfId="0" applyAlignment="1">
      <alignment horizontal="left" vertical="center"/>
    </xf>
    <xf numFmtId="0" fontId="0" fillId="0" borderId="4" xfId="0" applyBorder="1" applyAlignment="1">
      <alignment horizontal="left" vertical="center"/>
    </xf>
    <xf numFmtId="0" fontId="0" fillId="0" borderId="6" xfId="0" applyBorder="1" applyAlignment="1">
      <alignment horizontal="left" vertical="center"/>
    </xf>
    <xf numFmtId="0" fontId="0" fillId="0" borderId="7" xfId="0" applyBorder="1" applyAlignment="1">
      <alignment horizontal="left" vertical="center"/>
    </xf>
    <xf numFmtId="0" fontId="6" fillId="0" borderId="0" xfId="1" applyFont="1" applyAlignment="1" applyProtection="1">
      <alignment horizontal="left" vertical="center"/>
      <protection locked="0"/>
    </xf>
    <xf numFmtId="0" fontId="6" fillId="0" borderId="0" xfId="1" applyFont="1" applyAlignment="1" applyProtection="1">
      <alignment horizontal="left" vertical="top" wrapText="1"/>
      <protection locked="0"/>
    </xf>
    <xf numFmtId="0" fontId="6" fillId="0" borderId="0" xfId="1" applyFont="1" applyAlignment="1" applyProtection="1">
      <alignment vertical="center"/>
      <protection locked="0"/>
    </xf>
    <xf numFmtId="0" fontId="1" fillId="0" borderId="5" xfId="1" applyFont="1" applyBorder="1" applyAlignment="1" applyProtection="1">
      <protection locked="0"/>
    </xf>
    <xf numFmtId="0" fontId="1" fillId="0" borderId="1" xfId="1" applyFont="1" applyBorder="1" applyAlignment="1" applyProtection="1">
      <protection locked="0"/>
    </xf>
  </cellXfs>
  <cellStyles count="2">
    <cellStyle name="Standard" xfId="0" builtinId="0"/>
    <cellStyle name="Standard_Tabelle1"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12" Type="http://schemas.openxmlformats.org/officeDocument/2006/relationships/customXml" Target="../customXml/item5.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11" Type="http://schemas.openxmlformats.org/officeDocument/2006/relationships/customXml" Target="../customXml/item4.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4</xdr:col>
      <xdr:colOff>990600</xdr:colOff>
      <xdr:row>0</xdr:row>
      <xdr:rowOff>266700</xdr:rowOff>
    </xdr:from>
    <xdr:to>
      <xdr:col>8</xdr:col>
      <xdr:colOff>901478</xdr:colOff>
      <xdr:row>6</xdr:row>
      <xdr:rowOff>116674</xdr:rowOff>
    </xdr:to>
    <xdr:grpSp>
      <xdr:nvGrpSpPr>
        <xdr:cNvPr id="10354" name="Group 15">
          <a:extLst>
            <a:ext uri="{FF2B5EF4-FFF2-40B4-BE49-F238E27FC236}">
              <a16:creationId xmlns:a16="http://schemas.microsoft.com/office/drawing/2014/main" id="{00000000-0008-0000-0000-000072280000}"/>
            </a:ext>
          </a:extLst>
        </xdr:cNvPr>
        <xdr:cNvGrpSpPr>
          <a:grpSpLocks/>
        </xdr:cNvGrpSpPr>
      </xdr:nvGrpSpPr>
      <xdr:grpSpPr bwMode="auto">
        <a:xfrm>
          <a:off x="3807279" y="266700"/>
          <a:ext cx="3639235" cy="1265117"/>
          <a:chOff x="382" y="84"/>
          <a:chExt cx="353" cy="127"/>
        </a:xfrm>
      </xdr:grpSpPr>
      <xdr:sp macro="" textlink="">
        <xdr:nvSpPr>
          <xdr:cNvPr id="10244" name="Text Box 4">
            <a:extLst>
              <a:ext uri="{FF2B5EF4-FFF2-40B4-BE49-F238E27FC236}">
                <a16:creationId xmlns:a16="http://schemas.microsoft.com/office/drawing/2014/main" id="{00000000-0008-0000-0000-000004280000}"/>
              </a:ext>
            </a:extLst>
          </xdr:cNvPr>
          <xdr:cNvSpPr txBox="1">
            <a:spLocks noChangeArrowheads="1"/>
          </xdr:cNvSpPr>
        </xdr:nvSpPr>
        <xdr:spPr bwMode="auto">
          <a:xfrm>
            <a:off x="501" y="193"/>
            <a:ext cx="167"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de-CH" sz="800" b="0" i="0" u="none" strike="noStrike" baseline="0">
                <a:solidFill>
                  <a:srgbClr val="000000"/>
                </a:solidFill>
                <a:latin typeface="Arial"/>
                <a:cs typeface="Arial"/>
              </a:rPr>
              <a:t>(fortlaufend je Unternehmung)</a:t>
            </a:r>
          </a:p>
        </xdr:txBody>
      </xdr:sp>
      <xdr:sp macro="" textlink="">
        <xdr:nvSpPr>
          <xdr:cNvPr id="10357" name="Rectangle 14">
            <a:extLst>
              <a:ext uri="{FF2B5EF4-FFF2-40B4-BE49-F238E27FC236}">
                <a16:creationId xmlns:a16="http://schemas.microsoft.com/office/drawing/2014/main" id="{00000000-0008-0000-0000-000075280000}"/>
              </a:ext>
            </a:extLst>
          </xdr:cNvPr>
          <xdr:cNvSpPr>
            <a:spLocks noChangeArrowheads="1"/>
          </xdr:cNvSpPr>
        </xdr:nvSpPr>
        <xdr:spPr bwMode="auto">
          <a:xfrm>
            <a:off x="382" y="84"/>
            <a:ext cx="353" cy="106"/>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twoCellAnchor>
  <mc:AlternateContent xmlns:mc="http://schemas.openxmlformats.org/markup-compatibility/2006">
    <mc:Choice xmlns:a14="http://schemas.microsoft.com/office/drawing/2010/main" Requires="a14">
      <xdr:twoCellAnchor editAs="oneCell">
        <xdr:from>
          <xdr:col>6</xdr:col>
          <xdr:colOff>857250</xdr:colOff>
          <xdr:row>35</xdr:row>
          <xdr:rowOff>9525</xdr:rowOff>
        </xdr:from>
        <xdr:to>
          <xdr:col>7</xdr:col>
          <xdr:colOff>95250</xdr:colOff>
          <xdr:row>35</xdr:row>
          <xdr:rowOff>228600</xdr:rowOff>
        </xdr:to>
        <xdr:sp macro="" textlink="">
          <xdr:nvSpPr>
            <xdr:cNvPr id="10260" name="Check Box 20" hidden="1">
              <a:extLst>
                <a:ext uri="{63B3BB69-23CF-44E3-9099-C40C66FF867C}">
                  <a14:compatExt spid="_x0000_s10260"/>
                </a:ext>
                <a:ext uri="{FF2B5EF4-FFF2-40B4-BE49-F238E27FC236}">
                  <a16:creationId xmlns:a16="http://schemas.microsoft.com/office/drawing/2014/main" id="{00000000-0008-0000-0000-00001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1695450</xdr:colOff>
          <xdr:row>54</xdr:row>
          <xdr:rowOff>95250</xdr:rowOff>
        </xdr:from>
        <xdr:to>
          <xdr:col>4</xdr:col>
          <xdr:colOff>342900</xdr:colOff>
          <xdr:row>56</xdr:row>
          <xdr:rowOff>38100</xdr:rowOff>
        </xdr:to>
        <xdr:sp macro="" textlink="">
          <xdr:nvSpPr>
            <xdr:cNvPr id="10261" name="Check Box 21" hidden="1">
              <a:extLst>
                <a:ext uri="{63B3BB69-23CF-44E3-9099-C40C66FF867C}">
                  <a14:compatExt spid="_x0000_s10261"/>
                </a:ext>
                <a:ext uri="{FF2B5EF4-FFF2-40B4-BE49-F238E27FC236}">
                  <a16:creationId xmlns:a16="http://schemas.microsoft.com/office/drawing/2014/main" id="{00000000-0008-0000-0000-00001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1114425</xdr:colOff>
          <xdr:row>54</xdr:row>
          <xdr:rowOff>95250</xdr:rowOff>
        </xdr:from>
        <xdr:to>
          <xdr:col>5</xdr:col>
          <xdr:colOff>323850</xdr:colOff>
          <xdr:row>56</xdr:row>
          <xdr:rowOff>38100</xdr:rowOff>
        </xdr:to>
        <xdr:sp macro="" textlink="">
          <xdr:nvSpPr>
            <xdr:cNvPr id="10263" name="Check Box 23" hidden="1">
              <a:extLst>
                <a:ext uri="{63B3BB69-23CF-44E3-9099-C40C66FF867C}">
                  <a14:compatExt spid="_x0000_s10263"/>
                </a:ext>
                <a:ext uri="{FF2B5EF4-FFF2-40B4-BE49-F238E27FC236}">
                  <a16:creationId xmlns:a16="http://schemas.microsoft.com/office/drawing/2014/main" id="{00000000-0008-0000-0000-00001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95250</xdr:colOff>
      <xdr:row>0</xdr:row>
      <xdr:rowOff>1905</xdr:rowOff>
    </xdr:from>
    <xdr:to>
      <xdr:col>4</xdr:col>
      <xdr:colOff>344805</xdr:colOff>
      <xdr:row>2</xdr:row>
      <xdr:rowOff>64770</xdr:rowOff>
    </xdr:to>
    <xdr:pic>
      <xdr:nvPicPr>
        <xdr:cNvPr id="10355" name="Grafik 1">
          <a:extLst>
            <a:ext uri="{FF2B5EF4-FFF2-40B4-BE49-F238E27FC236}">
              <a16:creationId xmlns:a16="http://schemas.microsoft.com/office/drawing/2014/main" id="{00000000-0008-0000-0000-00007328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50" y="1905"/>
          <a:ext cx="3068955" cy="6629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990600</xdr:colOff>
      <xdr:row>0</xdr:row>
      <xdr:rowOff>266700</xdr:rowOff>
    </xdr:from>
    <xdr:to>
      <xdr:col>9</xdr:col>
      <xdr:colOff>7620</xdr:colOff>
      <xdr:row>9</xdr:row>
      <xdr:rowOff>106680</xdr:rowOff>
    </xdr:to>
    <xdr:grpSp>
      <xdr:nvGrpSpPr>
        <xdr:cNvPr id="2" name="Group 15">
          <a:extLst>
            <a:ext uri="{FF2B5EF4-FFF2-40B4-BE49-F238E27FC236}">
              <a16:creationId xmlns:a16="http://schemas.microsoft.com/office/drawing/2014/main" id="{2411248B-DDA0-4267-BB5A-CC75D5114727}"/>
            </a:ext>
          </a:extLst>
        </xdr:cNvPr>
        <xdr:cNvGrpSpPr>
          <a:grpSpLocks/>
        </xdr:cNvGrpSpPr>
      </xdr:nvGrpSpPr>
      <xdr:grpSpPr bwMode="auto">
        <a:xfrm>
          <a:off x="3810000" y="266700"/>
          <a:ext cx="3646170" cy="1497330"/>
          <a:chOff x="382" y="84"/>
          <a:chExt cx="355" cy="126"/>
        </a:xfrm>
      </xdr:grpSpPr>
      <xdr:sp macro="" textlink="">
        <xdr:nvSpPr>
          <xdr:cNvPr id="3" name="Text Box 4">
            <a:extLst>
              <a:ext uri="{FF2B5EF4-FFF2-40B4-BE49-F238E27FC236}">
                <a16:creationId xmlns:a16="http://schemas.microsoft.com/office/drawing/2014/main" id="{5985D8A9-70B3-C256-804B-6CE0578A08E3}"/>
              </a:ext>
            </a:extLst>
          </xdr:cNvPr>
          <xdr:cNvSpPr txBox="1">
            <a:spLocks noChangeArrowheads="1"/>
          </xdr:cNvSpPr>
        </xdr:nvSpPr>
        <xdr:spPr bwMode="auto">
          <a:xfrm>
            <a:off x="570" y="192"/>
            <a:ext cx="167"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de-CH" sz="800" b="0" i="0" u="none" strike="noStrike" baseline="0">
                <a:solidFill>
                  <a:srgbClr val="000000"/>
                </a:solidFill>
                <a:latin typeface="Arial"/>
                <a:cs typeface="Arial"/>
              </a:rPr>
              <a:t>(fortlaufend je Unternehmung)</a:t>
            </a:r>
          </a:p>
        </xdr:txBody>
      </xdr:sp>
      <xdr:sp macro="" textlink="">
        <xdr:nvSpPr>
          <xdr:cNvPr id="4" name="Rectangle 14">
            <a:extLst>
              <a:ext uri="{FF2B5EF4-FFF2-40B4-BE49-F238E27FC236}">
                <a16:creationId xmlns:a16="http://schemas.microsoft.com/office/drawing/2014/main" id="{1FB37CE3-ACAE-303D-E236-8C18B77A84D7}"/>
              </a:ext>
            </a:extLst>
          </xdr:cNvPr>
          <xdr:cNvSpPr>
            <a:spLocks noChangeArrowheads="1"/>
          </xdr:cNvSpPr>
        </xdr:nvSpPr>
        <xdr:spPr bwMode="auto">
          <a:xfrm>
            <a:off x="382" y="84"/>
            <a:ext cx="353" cy="106"/>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twoCellAnchor>
  <mc:AlternateContent xmlns:mc="http://schemas.openxmlformats.org/markup-compatibility/2006">
    <mc:Choice xmlns:a14="http://schemas.microsoft.com/office/drawing/2010/main" Requires="a14">
      <xdr:twoCellAnchor editAs="oneCell">
        <xdr:from>
          <xdr:col>6</xdr:col>
          <xdr:colOff>857250</xdr:colOff>
          <xdr:row>35</xdr:row>
          <xdr:rowOff>9525</xdr:rowOff>
        </xdr:from>
        <xdr:to>
          <xdr:col>7</xdr:col>
          <xdr:colOff>95250</xdr:colOff>
          <xdr:row>35</xdr:row>
          <xdr:rowOff>228600</xdr:rowOff>
        </xdr:to>
        <xdr:sp macro="" textlink="">
          <xdr:nvSpPr>
            <xdr:cNvPr id="11265" name="Check Box 1" hidden="1">
              <a:extLst>
                <a:ext uri="{63B3BB69-23CF-44E3-9099-C40C66FF867C}">
                  <a14:compatExt spid="_x0000_s11265"/>
                </a:ext>
                <a:ext uri="{FF2B5EF4-FFF2-40B4-BE49-F238E27FC236}">
                  <a16:creationId xmlns:a16="http://schemas.microsoft.com/office/drawing/2014/main" id="{00000000-0008-0000-0100-00000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1695450</xdr:colOff>
          <xdr:row>55</xdr:row>
          <xdr:rowOff>95250</xdr:rowOff>
        </xdr:from>
        <xdr:to>
          <xdr:col>4</xdr:col>
          <xdr:colOff>342900</xdr:colOff>
          <xdr:row>57</xdr:row>
          <xdr:rowOff>38100</xdr:rowOff>
        </xdr:to>
        <xdr:sp macro="" textlink="">
          <xdr:nvSpPr>
            <xdr:cNvPr id="11266" name="Check Box 2" hidden="1">
              <a:extLst>
                <a:ext uri="{63B3BB69-23CF-44E3-9099-C40C66FF867C}">
                  <a14:compatExt spid="_x0000_s11266"/>
                </a:ext>
                <a:ext uri="{FF2B5EF4-FFF2-40B4-BE49-F238E27FC236}">
                  <a16:creationId xmlns:a16="http://schemas.microsoft.com/office/drawing/2014/main" id="{00000000-0008-0000-0100-00000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1114425</xdr:colOff>
          <xdr:row>55</xdr:row>
          <xdr:rowOff>95250</xdr:rowOff>
        </xdr:from>
        <xdr:to>
          <xdr:col>5</xdr:col>
          <xdr:colOff>323850</xdr:colOff>
          <xdr:row>57</xdr:row>
          <xdr:rowOff>38100</xdr:rowOff>
        </xdr:to>
        <xdr:sp macro="" textlink="">
          <xdr:nvSpPr>
            <xdr:cNvPr id="11267" name="Check Box 3" hidden="1">
              <a:extLst>
                <a:ext uri="{63B3BB69-23CF-44E3-9099-C40C66FF867C}">
                  <a14:compatExt spid="_x0000_s11267"/>
                </a:ext>
                <a:ext uri="{FF2B5EF4-FFF2-40B4-BE49-F238E27FC236}">
                  <a16:creationId xmlns:a16="http://schemas.microsoft.com/office/drawing/2014/main" id="{00000000-0008-0000-0100-00000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0</xdr:colOff>
      <xdr:row>0</xdr:row>
      <xdr:rowOff>30480</xdr:rowOff>
    </xdr:from>
    <xdr:to>
      <xdr:col>4</xdr:col>
      <xdr:colOff>249555</xdr:colOff>
      <xdr:row>3</xdr:row>
      <xdr:rowOff>7620</xdr:rowOff>
    </xdr:to>
    <xdr:pic>
      <xdr:nvPicPr>
        <xdr:cNvPr id="5" name="Grafik 1">
          <a:extLst>
            <a:ext uri="{FF2B5EF4-FFF2-40B4-BE49-F238E27FC236}">
              <a16:creationId xmlns:a16="http://schemas.microsoft.com/office/drawing/2014/main" id="{CEF7B6B1-1789-452B-9521-5B25CD86E6D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0480"/>
          <a:ext cx="3068955" cy="6629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printerSettings" Target="../printerSettings/printerSettings3.bin"/><Relationship Id="rId7" Type="http://schemas.openxmlformats.org/officeDocument/2006/relationships/drawing" Target="../drawings/drawing1.xml"/><Relationship Id="rId12" Type="http://schemas.openxmlformats.org/officeDocument/2006/relationships/comments" Target="../comments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ctrlProp" Target="../ctrlProps/ctrlProp3.xml"/><Relationship Id="rId5" Type="http://schemas.openxmlformats.org/officeDocument/2006/relationships/printerSettings" Target="../printerSettings/printerSettings5.bin"/><Relationship Id="rId10" Type="http://schemas.openxmlformats.org/officeDocument/2006/relationships/ctrlProp" Target="../ctrlProps/ctrlProp2.xml"/><Relationship Id="rId4" Type="http://schemas.openxmlformats.org/officeDocument/2006/relationships/printerSettings" Target="../printerSettings/printerSettings4.bin"/><Relationship Id="rId9"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7.bin"/><Relationship Id="rId6" Type="http://schemas.openxmlformats.org/officeDocument/2006/relationships/ctrlProp" Target="../ctrlProps/ctrlProp6.xml"/><Relationship Id="rId5" Type="http://schemas.openxmlformats.org/officeDocument/2006/relationships/ctrlProp" Target="../ctrlProps/ctrlProp5.xml"/><Relationship Id="rId4" Type="http://schemas.openxmlformats.org/officeDocument/2006/relationships/ctrlProp" Target="../ctrlProps/ctrlProp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M133"/>
  <sheetViews>
    <sheetView showGridLines="0" showZeros="0" tabSelected="1" view="pageLayout" zoomScale="70" zoomScaleNormal="100" zoomScaleSheetLayoutView="100" zoomScalePageLayoutView="70" workbookViewId="0">
      <selection activeCell="F46" sqref="F46"/>
    </sheetView>
  </sheetViews>
  <sheetFormatPr baseColWidth="10" defaultColWidth="11.42578125" defaultRowHeight="12.75" x14ac:dyDescent="0.2"/>
  <cols>
    <col min="1" max="1" width="3.85546875" style="2" customWidth="1"/>
    <col min="2" max="2" width="2.140625" style="2" customWidth="1"/>
    <col min="3" max="3" width="9.5703125" style="2" customWidth="1"/>
    <col min="4" max="4" width="24.140625" style="2" customWidth="1"/>
    <col min="5" max="7" width="15.85546875" style="2" customWidth="1"/>
    <col min="8" max="8" width="4.85546875" style="2" customWidth="1"/>
    <col min="9" max="9" width="12.85546875" style="2" customWidth="1"/>
    <col min="10" max="10" width="5.140625" style="2" customWidth="1"/>
    <col min="11" max="16384" width="11.42578125" style="2"/>
  </cols>
  <sheetData>
    <row r="1" spans="2:11" ht="21.75" customHeight="1" x14ac:dyDescent="0.25">
      <c r="B1" s="1"/>
      <c r="C1" s="3"/>
      <c r="D1" s="1"/>
      <c r="E1" s="1"/>
      <c r="F1" s="1"/>
      <c r="G1" s="1"/>
      <c r="H1" s="1"/>
      <c r="I1" s="1"/>
      <c r="J1" s="1"/>
      <c r="K1" s="1"/>
    </row>
    <row r="2" spans="2:11" ht="25.5" customHeight="1" x14ac:dyDescent="0.25">
      <c r="B2" s="1"/>
      <c r="D2" s="1"/>
      <c r="E2" s="4"/>
      <c r="F2" s="13" t="s">
        <v>0</v>
      </c>
      <c r="G2" s="4"/>
      <c r="H2" s="4"/>
      <c r="I2" s="4"/>
      <c r="J2" s="1"/>
      <c r="K2" s="31" t="s">
        <v>1</v>
      </c>
    </row>
    <row r="3" spans="2:11" s="15" customFormat="1" ht="17.25" customHeight="1" x14ac:dyDescent="0.2">
      <c r="B3" s="14"/>
      <c r="C3" s="39"/>
      <c r="D3" s="39"/>
      <c r="E3" s="39"/>
      <c r="F3" s="39" t="s">
        <v>2</v>
      </c>
      <c r="G3" s="43"/>
      <c r="H3" s="39"/>
      <c r="I3" s="39"/>
      <c r="J3" s="39"/>
      <c r="K3" s="32" t="s">
        <v>3</v>
      </c>
    </row>
    <row r="4" spans="2:11" s="15" customFormat="1" ht="17.25" customHeight="1" x14ac:dyDescent="0.2">
      <c r="B4" s="14"/>
      <c r="C4" s="39"/>
      <c r="D4" s="39"/>
      <c r="E4" s="39"/>
      <c r="F4" s="39" t="s">
        <v>4</v>
      </c>
      <c r="G4" s="105"/>
      <c r="H4" s="105"/>
      <c r="I4" s="105"/>
      <c r="J4" s="39"/>
      <c r="K4" s="32"/>
    </row>
    <row r="5" spans="2:11" s="15" customFormat="1" ht="17.25" customHeight="1" x14ac:dyDescent="0.2">
      <c r="B5" s="7"/>
      <c r="C5" s="39"/>
      <c r="D5" s="39"/>
      <c r="E5" s="39"/>
      <c r="F5" s="39" t="s">
        <v>5</v>
      </c>
      <c r="G5" s="44"/>
      <c r="H5" s="39"/>
      <c r="I5" s="39"/>
      <c r="J5" s="30"/>
      <c r="K5" s="30"/>
    </row>
    <row r="6" spans="2:11" s="15" customFormat="1" ht="12.75" customHeight="1" x14ac:dyDescent="0.2">
      <c r="B6" s="7"/>
      <c r="C6" s="8"/>
      <c r="D6" s="39"/>
      <c r="E6" s="39"/>
      <c r="F6" s="39"/>
      <c r="G6" s="39"/>
      <c r="H6" s="39"/>
      <c r="I6" s="39"/>
      <c r="J6" s="30"/>
      <c r="K6" s="30"/>
    </row>
    <row r="7" spans="2:11" s="15" customFormat="1" x14ac:dyDescent="0.2">
      <c r="B7" s="7"/>
      <c r="C7" s="39"/>
      <c r="D7" s="39"/>
      <c r="E7" s="39"/>
      <c r="F7" s="39"/>
      <c r="G7" s="39"/>
      <c r="H7" s="39"/>
      <c r="I7" s="39"/>
      <c r="J7" s="39"/>
      <c r="K7" s="7"/>
    </row>
    <row r="8" spans="2:11" s="17" customFormat="1" x14ac:dyDescent="0.2">
      <c r="B8" s="16"/>
      <c r="C8" s="106" t="s">
        <v>6</v>
      </c>
      <c r="D8" s="99"/>
      <c r="E8" s="99"/>
      <c r="F8" s="99"/>
      <c r="G8" s="99"/>
      <c r="H8" s="99"/>
      <c r="I8" s="100"/>
      <c r="J8" s="53"/>
      <c r="K8" s="16"/>
    </row>
    <row r="9" spans="2:11" s="17" customFormat="1" x14ac:dyDescent="0.2">
      <c r="B9" s="16"/>
      <c r="C9" s="36" t="s">
        <v>7</v>
      </c>
      <c r="D9" s="54"/>
      <c r="E9" s="101"/>
      <c r="F9" s="101"/>
      <c r="G9" s="101"/>
      <c r="H9" s="101"/>
      <c r="I9" s="102"/>
      <c r="J9" s="53"/>
      <c r="K9" s="16"/>
    </row>
    <row r="10" spans="2:11" s="17" customFormat="1" x14ac:dyDescent="0.2">
      <c r="B10" s="16"/>
      <c r="C10" s="97" t="s">
        <v>8</v>
      </c>
      <c r="D10" s="98"/>
      <c r="E10" s="98"/>
      <c r="F10" s="98"/>
      <c r="G10" s="98"/>
      <c r="H10" s="98"/>
      <c r="I10" s="103"/>
      <c r="J10" s="53"/>
      <c r="K10" s="16"/>
    </row>
    <row r="11" spans="2:11" s="15" customFormat="1" x14ac:dyDescent="0.2">
      <c r="B11" s="7"/>
      <c r="C11" s="106" t="s">
        <v>9</v>
      </c>
      <c r="D11" s="107"/>
      <c r="E11" s="107"/>
      <c r="F11" s="107"/>
      <c r="G11" s="107"/>
      <c r="H11" s="107"/>
      <c r="I11" s="108"/>
      <c r="J11" s="39"/>
      <c r="K11" s="7"/>
    </row>
    <row r="12" spans="2:11" s="15" customFormat="1" x14ac:dyDescent="0.2">
      <c r="B12" s="7"/>
      <c r="C12" s="109"/>
      <c r="D12" s="101"/>
      <c r="E12" s="101"/>
      <c r="F12" s="101"/>
      <c r="G12" s="110"/>
      <c r="H12" s="110"/>
      <c r="I12" s="111"/>
      <c r="J12" s="39"/>
      <c r="K12" s="7"/>
    </row>
    <row r="13" spans="2:11" s="15" customFormat="1" x14ac:dyDescent="0.2">
      <c r="B13" s="7"/>
      <c r="C13" s="36"/>
      <c r="D13" s="54"/>
      <c r="E13" s="54"/>
      <c r="F13" s="54"/>
      <c r="G13" s="34"/>
      <c r="H13" s="34"/>
      <c r="I13" s="35"/>
      <c r="J13" s="39"/>
      <c r="K13" s="7"/>
    </row>
    <row r="14" spans="2:11" s="15" customFormat="1" x14ac:dyDescent="0.2">
      <c r="B14" s="7"/>
      <c r="C14" s="36"/>
      <c r="D14" s="54"/>
      <c r="E14" s="54"/>
      <c r="F14" s="54"/>
      <c r="G14" s="34"/>
      <c r="H14" s="34"/>
      <c r="I14" s="35"/>
      <c r="J14" s="39"/>
      <c r="K14" s="7"/>
    </row>
    <row r="15" spans="2:11" s="15" customFormat="1" x14ac:dyDescent="0.2">
      <c r="B15" s="7"/>
      <c r="C15" s="36"/>
      <c r="D15" s="54"/>
      <c r="E15" s="54"/>
      <c r="F15" s="54"/>
      <c r="G15" s="34"/>
      <c r="H15" s="34"/>
      <c r="I15" s="35"/>
      <c r="J15" s="39"/>
      <c r="K15" s="7"/>
    </row>
    <row r="16" spans="2:11" s="15" customFormat="1" x14ac:dyDescent="0.2">
      <c r="B16" s="7"/>
      <c r="C16" s="36"/>
      <c r="D16" s="54"/>
      <c r="E16" s="54"/>
      <c r="F16" s="54"/>
      <c r="G16" s="34"/>
      <c r="H16" s="34"/>
      <c r="I16" s="35"/>
      <c r="J16" s="39"/>
      <c r="K16" s="7"/>
    </row>
    <row r="17" spans="2:11" s="15" customFormat="1" x14ac:dyDescent="0.2">
      <c r="B17" s="7"/>
      <c r="C17" s="36"/>
      <c r="D17" s="54"/>
      <c r="E17" s="54"/>
      <c r="F17" s="54"/>
      <c r="G17" s="34"/>
      <c r="H17" s="34"/>
      <c r="I17" s="35"/>
      <c r="J17" s="39"/>
      <c r="K17" s="7"/>
    </row>
    <row r="18" spans="2:11" s="15" customFormat="1" x14ac:dyDescent="0.2">
      <c r="B18" s="7"/>
      <c r="C18" s="36"/>
      <c r="D18" s="54"/>
      <c r="E18" s="54"/>
      <c r="F18" s="54"/>
      <c r="G18" s="34"/>
      <c r="H18" s="34"/>
      <c r="I18" s="35"/>
      <c r="J18" s="39"/>
      <c r="K18" s="7"/>
    </row>
    <row r="19" spans="2:11" s="15" customFormat="1" x14ac:dyDescent="0.2">
      <c r="B19" s="7"/>
      <c r="C19" s="97"/>
      <c r="D19" s="112"/>
      <c r="E19" s="112"/>
      <c r="F19" s="112"/>
      <c r="G19" s="112"/>
      <c r="H19" s="112"/>
      <c r="I19" s="113"/>
      <c r="J19" s="39"/>
      <c r="K19" s="7"/>
    </row>
    <row r="20" spans="2:11" s="15" customFormat="1" x14ac:dyDescent="0.2">
      <c r="B20" s="7"/>
      <c r="C20" s="106" t="s">
        <v>10</v>
      </c>
      <c r="D20" s="99"/>
      <c r="E20" s="99"/>
      <c r="F20" s="100"/>
      <c r="G20" s="106" t="s">
        <v>11</v>
      </c>
      <c r="H20" s="99"/>
      <c r="I20" s="100"/>
      <c r="J20" s="39"/>
      <c r="K20" s="7"/>
    </row>
    <row r="21" spans="2:11" s="15" customFormat="1" x14ac:dyDescent="0.2">
      <c r="B21" s="7"/>
      <c r="C21" s="36"/>
      <c r="D21" s="54"/>
      <c r="E21" s="54"/>
      <c r="F21" s="54"/>
      <c r="G21" s="36"/>
      <c r="H21" s="54"/>
      <c r="I21" s="55"/>
      <c r="J21" s="39"/>
      <c r="K21" s="7"/>
    </row>
    <row r="22" spans="2:11" s="15" customFormat="1" x14ac:dyDescent="0.2">
      <c r="B22" s="7"/>
      <c r="C22" s="52"/>
      <c r="D22" s="42"/>
      <c r="E22" s="42"/>
      <c r="F22" s="42"/>
      <c r="G22" s="52"/>
      <c r="H22" s="42"/>
      <c r="I22" s="56"/>
      <c r="J22" s="39"/>
      <c r="K22" s="7"/>
    </row>
    <row r="23" spans="2:11" s="15" customFormat="1" x14ac:dyDescent="0.2">
      <c r="B23" s="7"/>
      <c r="C23" s="109" t="s">
        <v>12</v>
      </c>
      <c r="D23" s="101"/>
      <c r="E23" s="101"/>
      <c r="F23" s="101"/>
      <c r="G23" s="101"/>
      <c r="H23" s="101"/>
      <c r="I23" s="102"/>
      <c r="J23" s="39"/>
      <c r="K23" s="7"/>
    </row>
    <row r="24" spans="2:11" s="15" customFormat="1" x14ac:dyDescent="0.2">
      <c r="B24" s="7"/>
      <c r="C24" s="109"/>
      <c r="D24" s="101"/>
      <c r="E24" s="101"/>
      <c r="F24" s="101"/>
      <c r="G24" s="101"/>
      <c r="H24" s="101"/>
      <c r="I24" s="102"/>
      <c r="J24" s="39"/>
      <c r="K24" s="7"/>
    </row>
    <row r="25" spans="2:11" s="15" customFormat="1" x14ac:dyDescent="0.2">
      <c r="B25" s="7"/>
      <c r="C25" s="36"/>
      <c r="D25" s="54"/>
      <c r="E25" s="54"/>
      <c r="F25" s="54"/>
      <c r="G25" s="54"/>
      <c r="H25" s="54"/>
      <c r="I25" s="55"/>
      <c r="J25" s="39"/>
      <c r="K25" s="7"/>
    </row>
    <row r="26" spans="2:11" s="15" customFormat="1" x14ac:dyDescent="0.2">
      <c r="B26" s="7"/>
      <c r="C26" s="36"/>
      <c r="D26" s="54"/>
      <c r="E26" s="54"/>
      <c r="F26" s="54"/>
      <c r="G26" s="54"/>
      <c r="H26" s="54"/>
      <c r="I26" s="55"/>
      <c r="J26" s="39"/>
      <c r="K26" s="7"/>
    </row>
    <row r="27" spans="2:11" s="15" customFormat="1" x14ac:dyDescent="0.2">
      <c r="B27" s="7"/>
      <c r="C27" s="36"/>
      <c r="D27" s="54"/>
      <c r="E27" s="54"/>
      <c r="F27" s="54"/>
      <c r="G27" s="54"/>
      <c r="H27" s="54"/>
      <c r="I27" s="55"/>
      <c r="J27" s="39"/>
      <c r="K27" s="7"/>
    </row>
    <row r="28" spans="2:11" s="15" customFormat="1" x14ac:dyDescent="0.2">
      <c r="B28" s="7"/>
      <c r="C28" s="36"/>
      <c r="D28" s="54"/>
      <c r="E28" s="54"/>
      <c r="F28" s="54"/>
      <c r="G28" s="54"/>
      <c r="H28" s="54"/>
      <c r="I28" s="55"/>
      <c r="J28" s="39"/>
      <c r="K28" s="7"/>
    </row>
    <row r="29" spans="2:11" s="15" customFormat="1" x14ac:dyDescent="0.2">
      <c r="B29" s="7"/>
      <c r="C29" s="36"/>
      <c r="D29" s="54"/>
      <c r="E29" s="54"/>
      <c r="F29" s="54"/>
      <c r="G29" s="54"/>
      <c r="H29" s="54"/>
      <c r="I29" s="55"/>
      <c r="J29" s="39"/>
      <c r="K29" s="7"/>
    </row>
    <row r="30" spans="2:11" s="15" customFormat="1" x14ac:dyDescent="0.2">
      <c r="B30" s="7"/>
      <c r="C30" s="36"/>
      <c r="D30" s="54"/>
      <c r="E30" s="54"/>
      <c r="F30" s="54"/>
      <c r="G30" s="54"/>
      <c r="H30" s="54"/>
      <c r="I30" s="55"/>
      <c r="J30" s="39"/>
      <c r="K30" s="7"/>
    </row>
    <row r="31" spans="2:11" s="15" customFormat="1" x14ac:dyDescent="0.2">
      <c r="B31" s="7"/>
      <c r="C31" s="36"/>
      <c r="D31" s="54"/>
      <c r="E31" s="54"/>
      <c r="F31" s="54"/>
      <c r="G31" s="54"/>
      <c r="H31" s="54"/>
      <c r="I31" s="55"/>
      <c r="J31" s="39"/>
      <c r="K31" s="7"/>
    </row>
    <row r="32" spans="2:11" s="15" customFormat="1" x14ac:dyDescent="0.2">
      <c r="B32" s="7"/>
      <c r="C32" s="36"/>
      <c r="D32" s="54"/>
      <c r="E32" s="54"/>
      <c r="F32" s="54"/>
      <c r="G32" s="54"/>
      <c r="H32" s="54"/>
      <c r="I32" s="55"/>
      <c r="J32" s="8"/>
      <c r="K32" s="7"/>
    </row>
    <row r="33" spans="2:11" s="15" customFormat="1" x14ac:dyDescent="0.2">
      <c r="B33" s="7"/>
      <c r="C33" s="97"/>
      <c r="D33" s="98"/>
      <c r="E33" s="98"/>
      <c r="F33" s="98"/>
      <c r="G33" s="98"/>
      <c r="H33" s="98"/>
      <c r="I33" s="103"/>
      <c r="J33" s="7"/>
      <c r="K33" s="7"/>
    </row>
    <row r="34" spans="2:11" s="15" customFormat="1" ht="12" customHeight="1" x14ac:dyDescent="0.2">
      <c r="B34" s="7"/>
      <c r="C34" s="39"/>
      <c r="D34" s="39"/>
      <c r="E34" s="39"/>
      <c r="F34" s="39"/>
      <c r="G34" s="39"/>
      <c r="H34" s="39"/>
      <c r="I34" s="39"/>
      <c r="J34" s="7"/>
      <c r="K34" s="7"/>
    </row>
    <row r="35" spans="2:11" s="15" customFormat="1" ht="12" customHeight="1" x14ac:dyDescent="0.2">
      <c r="B35" s="7"/>
      <c r="C35" s="39"/>
      <c r="D35" s="39"/>
      <c r="E35" s="39"/>
      <c r="F35" s="39"/>
      <c r="G35" s="39"/>
      <c r="H35" s="39"/>
      <c r="I35" s="39"/>
      <c r="J35" s="18"/>
      <c r="K35" s="7"/>
    </row>
    <row r="36" spans="2:11" s="17" customFormat="1" ht="19.5" customHeight="1" x14ac:dyDescent="0.2">
      <c r="B36" s="57"/>
      <c r="C36" s="40" t="s">
        <v>13</v>
      </c>
      <c r="D36" s="19"/>
      <c r="E36" s="45" t="s">
        <v>14</v>
      </c>
      <c r="F36" s="58"/>
      <c r="G36" s="59"/>
      <c r="H36" s="59" t="s">
        <v>15</v>
      </c>
      <c r="I36" s="60"/>
      <c r="J36" s="16"/>
      <c r="K36" s="16"/>
    </row>
    <row r="37" spans="2:11" s="15" customFormat="1" x14ac:dyDescent="0.2">
      <c r="B37" s="7"/>
      <c r="C37" s="51" t="s">
        <v>16</v>
      </c>
      <c r="D37" s="61"/>
      <c r="E37" s="61"/>
      <c r="F37" s="59"/>
      <c r="G37" s="62" t="s">
        <v>17</v>
      </c>
      <c r="H37" s="63" t="s">
        <v>18</v>
      </c>
      <c r="I37" s="64"/>
      <c r="J37" s="7"/>
      <c r="K37" s="7"/>
    </row>
    <row r="38" spans="2:11" s="15" customFormat="1" x14ac:dyDescent="0.2">
      <c r="B38" s="7"/>
      <c r="C38" s="65" t="s">
        <v>19</v>
      </c>
      <c r="D38" s="66"/>
      <c r="E38" s="67"/>
      <c r="F38" s="68" t="s">
        <v>20</v>
      </c>
      <c r="G38" s="69"/>
      <c r="H38" s="63" t="s">
        <v>18</v>
      </c>
      <c r="I38" s="70">
        <f>(100-G38)*0.01*I37</f>
        <v>0</v>
      </c>
      <c r="J38" s="18"/>
      <c r="K38" s="7"/>
    </row>
    <row r="39" spans="2:11" s="15" customFormat="1" x14ac:dyDescent="0.2">
      <c r="B39" s="7"/>
      <c r="C39" s="71"/>
      <c r="D39" s="72" t="s">
        <v>21</v>
      </c>
      <c r="E39" s="72"/>
      <c r="F39" s="68" t="s">
        <v>22</v>
      </c>
      <c r="G39" s="69"/>
      <c r="H39" s="63" t="s">
        <v>18</v>
      </c>
      <c r="I39" s="70">
        <f>(100-G39)*0.01*I38</f>
        <v>0</v>
      </c>
      <c r="J39" s="18"/>
      <c r="K39" s="7"/>
    </row>
    <row r="40" spans="2:11" s="15" customFormat="1" x14ac:dyDescent="0.2">
      <c r="B40" s="7"/>
      <c r="C40" s="51" t="s">
        <v>23</v>
      </c>
      <c r="D40" s="61"/>
      <c r="E40" s="61"/>
      <c r="F40" s="63" t="s">
        <v>24</v>
      </c>
      <c r="G40" s="73"/>
      <c r="H40" s="63" t="s">
        <v>18</v>
      </c>
      <c r="I40" s="70">
        <f>(100-G40)*0.01*I39</f>
        <v>0</v>
      </c>
      <c r="J40" s="8"/>
      <c r="K40" s="7"/>
    </row>
    <row r="41" spans="2:11" s="15" customFormat="1" x14ac:dyDescent="0.2">
      <c r="B41" s="7"/>
      <c r="C41" s="97" t="s">
        <v>25</v>
      </c>
      <c r="D41" s="98"/>
      <c r="E41" s="74"/>
      <c r="F41" s="59"/>
      <c r="G41" s="62" t="s">
        <v>17</v>
      </c>
      <c r="H41" s="74" t="s">
        <v>18</v>
      </c>
      <c r="I41" s="75">
        <f>ROUND((I40)*20,0)/20</f>
        <v>0</v>
      </c>
      <c r="J41" s="18"/>
      <c r="K41" s="7"/>
    </row>
    <row r="42" spans="2:11" s="15" customFormat="1" ht="5.0999999999999996" customHeight="1" x14ac:dyDescent="0.2">
      <c r="B42" s="7"/>
      <c r="C42" s="76"/>
      <c r="D42" s="39"/>
      <c r="E42" s="39"/>
      <c r="F42" s="39"/>
      <c r="G42" s="39"/>
      <c r="H42" s="39"/>
      <c r="I42" s="77"/>
      <c r="J42" s="18"/>
      <c r="K42" s="7"/>
    </row>
    <row r="43" spans="2:11" s="15" customFormat="1" x14ac:dyDescent="0.2">
      <c r="B43" s="7"/>
      <c r="C43" s="38" t="s">
        <v>26</v>
      </c>
      <c r="D43" s="63"/>
      <c r="E43" s="78"/>
      <c r="F43" s="79">
        <v>1</v>
      </c>
      <c r="G43" s="62" t="s">
        <v>17</v>
      </c>
      <c r="H43" s="38" t="s">
        <v>18</v>
      </c>
      <c r="I43" s="64"/>
      <c r="J43" s="7"/>
      <c r="K43" s="7"/>
    </row>
    <row r="44" spans="2:11" s="15" customFormat="1" x14ac:dyDescent="0.2">
      <c r="B44" s="7"/>
      <c r="C44" s="38" t="s">
        <v>27</v>
      </c>
      <c r="D44" s="80"/>
      <c r="E44" s="80"/>
      <c r="F44" s="81"/>
      <c r="G44" s="82"/>
      <c r="H44" s="38" t="s">
        <v>18</v>
      </c>
      <c r="I44" s="64"/>
      <c r="J44" s="39"/>
      <c r="K44" s="7"/>
    </row>
    <row r="45" spans="2:11" s="15" customFormat="1" x14ac:dyDescent="0.2">
      <c r="B45" s="7"/>
      <c r="C45" s="46" t="s">
        <v>28</v>
      </c>
      <c r="D45" s="47"/>
      <c r="E45" s="47"/>
      <c r="F45" s="48" t="str">
        <f>IF($I$43&gt;0,$I$45/$I$43,"")</f>
        <v/>
      </c>
      <c r="G45" s="49" t="s">
        <v>17</v>
      </c>
      <c r="H45" s="46" t="s">
        <v>18</v>
      </c>
      <c r="I45" s="50">
        <f>ROUND((I43+I44)*20,0)/20</f>
        <v>0</v>
      </c>
      <c r="J45" s="18"/>
      <c r="K45" s="8"/>
    </row>
    <row r="46" spans="2:11" s="15" customFormat="1" x14ac:dyDescent="0.2">
      <c r="B46" s="7"/>
      <c r="C46" s="38" t="s">
        <v>29</v>
      </c>
      <c r="D46" s="63"/>
      <c r="E46" s="63"/>
      <c r="F46" s="96">
        <v>8.1000000000000003E-2</v>
      </c>
      <c r="G46" s="83"/>
      <c r="H46" s="38" t="s">
        <v>18</v>
      </c>
      <c r="I46" s="84">
        <f>ROUND((I45*F46)*20,0)/20</f>
        <v>0</v>
      </c>
      <c r="J46" s="18"/>
      <c r="K46" s="7"/>
    </row>
    <row r="47" spans="2:11" s="15" customFormat="1" x14ac:dyDescent="0.2">
      <c r="B47" s="7"/>
      <c r="C47" s="38" t="s">
        <v>30</v>
      </c>
      <c r="D47" s="63"/>
      <c r="E47" s="63"/>
      <c r="F47" s="61"/>
      <c r="G47" s="85" t="s">
        <v>31</v>
      </c>
      <c r="H47" s="38" t="s">
        <v>18</v>
      </c>
      <c r="I47" s="84">
        <f>SUM(I45:I46)</f>
        <v>0</v>
      </c>
      <c r="J47" s="18"/>
      <c r="K47" s="7"/>
    </row>
    <row r="48" spans="2:11" s="8" customFormat="1" ht="5.0999999999999996" customHeight="1" x14ac:dyDescent="0.2">
      <c r="B48" s="7"/>
      <c r="C48" s="5"/>
      <c r="D48" s="5"/>
      <c r="E48" s="5"/>
      <c r="F48" s="5"/>
      <c r="G48" s="5"/>
      <c r="H48" s="5"/>
      <c r="I48" s="5"/>
      <c r="J48" s="7"/>
      <c r="K48" s="7"/>
    </row>
    <row r="49" spans="2:13" s="24" customFormat="1" ht="11.25" x14ac:dyDescent="0.2">
      <c r="B49" s="23"/>
      <c r="C49" s="20"/>
      <c r="D49" s="116"/>
      <c r="E49" s="116"/>
      <c r="F49" s="116"/>
      <c r="G49" s="116"/>
      <c r="H49" s="116"/>
      <c r="I49" s="116"/>
      <c r="J49" s="23"/>
      <c r="K49" s="23"/>
      <c r="L49" s="86"/>
      <c r="M49" s="86"/>
    </row>
    <row r="50" spans="2:13" s="24" customFormat="1" ht="11.25" x14ac:dyDescent="0.2">
      <c r="B50" s="23"/>
      <c r="C50" s="21"/>
      <c r="D50" s="114"/>
      <c r="E50" s="114"/>
      <c r="F50" s="114"/>
      <c r="G50" s="114"/>
      <c r="H50" s="114"/>
      <c r="I50" s="114"/>
      <c r="J50" s="23"/>
      <c r="K50" s="23"/>
      <c r="L50" s="86"/>
      <c r="M50" s="86"/>
    </row>
    <row r="51" spans="2:13" s="24" customFormat="1" ht="11.25" x14ac:dyDescent="0.2">
      <c r="B51" s="23"/>
      <c r="C51" s="22"/>
      <c r="D51" s="114"/>
      <c r="E51" s="114"/>
      <c r="F51" s="114"/>
      <c r="G51" s="114"/>
      <c r="H51" s="114"/>
      <c r="I51" s="114"/>
      <c r="J51" s="23"/>
      <c r="K51" s="23"/>
      <c r="L51" s="86"/>
      <c r="M51" s="86"/>
    </row>
    <row r="52" spans="2:13" s="12" customFormat="1" ht="5.0999999999999996" customHeight="1" x14ac:dyDescent="0.2">
      <c r="B52" s="11"/>
      <c r="C52" s="87"/>
      <c r="D52" s="6"/>
      <c r="E52" s="6"/>
      <c r="F52" s="6"/>
      <c r="G52" s="6"/>
      <c r="H52" s="6"/>
      <c r="I52" s="6"/>
      <c r="J52" s="11"/>
      <c r="K52" s="11"/>
      <c r="L52" s="87"/>
      <c r="M52" s="87"/>
    </row>
    <row r="53" spans="2:13" ht="15.75" customHeight="1" x14ac:dyDescent="0.25">
      <c r="B53" s="1"/>
      <c r="C53" s="9" t="s">
        <v>32</v>
      </c>
      <c r="D53" s="10"/>
      <c r="E53" s="9" t="s">
        <v>33</v>
      </c>
      <c r="F53" s="10"/>
      <c r="G53" s="9" t="s">
        <v>34</v>
      </c>
      <c r="H53" s="39"/>
      <c r="I53" s="39"/>
      <c r="J53" s="39"/>
      <c r="K53" s="1"/>
    </row>
    <row r="54" spans="2:13" s="12" customFormat="1" ht="11.25" customHeight="1" x14ac:dyDescent="0.2">
      <c r="B54" s="11"/>
      <c r="C54" s="5"/>
      <c r="D54" s="5"/>
      <c r="E54" s="5" t="s">
        <v>35</v>
      </c>
      <c r="F54" s="5"/>
      <c r="G54" s="115" t="s">
        <v>36</v>
      </c>
      <c r="H54" s="115"/>
      <c r="I54" s="115"/>
      <c r="J54" s="5"/>
      <c r="K54" s="11"/>
      <c r="L54" s="87"/>
      <c r="M54" s="87"/>
    </row>
    <row r="55" spans="2:13" s="12" customFormat="1" ht="11.25" x14ac:dyDescent="0.2">
      <c r="B55" s="11"/>
      <c r="C55" s="5"/>
      <c r="D55" s="5"/>
      <c r="E55" s="5" t="s">
        <v>37</v>
      </c>
      <c r="F55" s="5"/>
      <c r="G55" s="25"/>
      <c r="H55" s="25"/>
      <c r="I55" s="25"/>
      <c r="J55" s="5"/>
      <c r="K55" s="11"/>
      <c r="L55" s="87"/>
      <c r="M55" s="87"/>
    </row>
    <row r="56" spans="2:13" s="12" customFormat="1" ht="11.25" x14ac:dyDescent="0.2">
      <c r="B56" s="11"/>
      <c r="C56" s="5"/>
      <c r="D56" s="5"/>
      <c r="E56" s="26" t="s">
        <v>38</v>
      </c>
      <c r="F56" s="27" t="s">
        <v>39</v>
      </c>
      <c r="G56" s="87"/>
      <c r="H56" s="87"/>
      <c r="I56" s="87"/>
      <c r="J56" s="5"/>
      <c r="K56" s="11"/>
      <c r="L56" s="87"/>
      <c r="M56" s="87"/>
    </row>
    <row r="57" spans="2:13" s="12" customFormat="1" ht="11.25" x14ac:dyDescent="0.2">
      <c r="B57" s="11"/>
      <c r="C57" s="5"/>
      <c r="D57" s="5"/>
      <c r="E57" s="26"/>
      <c r="F57" s="27"/>
      <c r="G57" s="87"/>
      <c r="H57" s="87"/>
      <c r="I57" s="87"/>
      <c r="J57" s="5"/>
      <c r="K57" s="11"/>
      <c r="L57" s="87"/>
      <c r="M57" s="87"/>
    </row>
    <row r="58" spans="2:13" s="12" customFormat="1" ht="11.25" x14ac:dyDescent="0.2">
      <c r="B58" s="11"/>
      <c r="C58" s="5"/>
      <c r="D58" s="5"/>
      <c r="E58" s="37"/>
      <c r="F58" s="27"/>
      <c r="G58" s="87"/>
      <c r="H58" s="87"/>
      <c r="I58" s="87"/>
      <c r="J58" s="5"/>
      <c r="K58" s="11"/>
      <c r="L58" s="87"/>
      <c r="M58" s="87"/>
    </row>
    <row r="59" spans="2:13" s="15" customFormat="1" x14ac:dyDescent="0.2">
      <c r="B59" s="7"/>
      <c r="C59" s="39"/>
      <c r="D59" s="39"/>
      <c r="E59" s="8"/>
      <c r="F59" s="88"/>
      <c r="G59" s="8"/>
      <c r="H59" s="8"/>
      <c r="I59" s="8"/>
      <c r="J59" s="39"/>
      <c r="K59" s="7"/>
      <c r="L59" s="8"/>
      <c r="M59" s="89"/>
    </row>
    <row r="60" spans="2:13" s="15" customFormat="1" x14ac:dyDescent="0.2">
      <c r="B60" s="7"/>
      <c r="C60" s="39"/>
      <c r="D60" s="39"/>
      <c r="E60" s="90"/>
      <c r="F60" s="88"/>
      <c r="G60" s="8"/>
      <c r="H60" s="8"/>
      <c r="I60" s="8"/>
      <c r="J60" s="39"/>
      <c r="K60" s="7"/>
      <c r="L60" s="8"/>
      <c r="M60" s="8"/>
    </row>
    <row r="61" spans="2:13" s="15" customFormat="1" x14ac:dyDescent="0.2">
      <c r="B61" s="7"/>
      <c r="C61" s="39"/>
      <c r="D61" s="39"/>
      <c r="E61" s="90"/>
      <c r="F61" s="88"/>
      <c r="G61" s="8"/>
      <c r="H61" s="8"/>
      <c r="I61" s="8"/>
      <c r="J61" s="39"/>
      <c r="K61" s="7"/>
      <c r="L61" s="8"/>
      <c r="M61" s="8"/>
    </row>
    <row r="62" spans="2:13" s="15" customFormat="1" x14ac:dyDescent="0.2">
      <c r="B62" s="7"/>
      <c r="C62" s="39"/>
      <c r="D62" s="39"/>
      <c r="E62" s="39"/>
      <c r="F62" s="39"/>
      <c r="G62" s="39"/>
      <c r="H62" s="39"/>
      <c r="I62" s="39"/>
      <c r="J62" s="39"/>
      <c r="K62" s="7"/>
      <c r="L62" s="8"/>
      <c r="M62" s="8"/>
    </row>
    <row r="63" spans="2:13" s="15" customFormat="1" x14ac:dyDescent="0.2">
      <c r="B63" s="7"/>
      <c r="C63" s="104" t="s">
        <v>40</v>
      </c>
      <c r="D63" s="104"/>
      <c r="E63" s="104" t="s">
        <v>41</v>
      </c>
      <c r="F63" s="104"/>
      <c r="G63" s="104" t="s">
        <v>42</v>
      </c>
      <c r="H63" s="104"/>
      <c r="I63" s="104"/>
      <c r="J63" s="39"/>
      <c r="K63" s="7"/>
      <c r="L63" s="8"/>
      <c r="M63" s="8"/>
    </row>
    <row r="64" spans="2:13" s="15" customFormat="1" x14ac:dyDescent="0.2">
      <c r="B64" s="7"/>
      <c r="C64" s="39" t="s">
        <v>43</v>
      </c>
      <c r="D64" s="39" t="s">
        <v>44</v>
      </c>
      <c r="E64" s="39" t="s">
        <v>43</v>
      </c>
      <c r="F64" s="39"/>
      <c r="G64" s="39" t="s">
        <v>45</v>
      </c>
      <c r="H64" s="39"/>
      <c r="I64" s="39"/>
      <c r="J64" s="39"/>
      <c r="K64" s="7"/>
      <c r="L64" s="8"/>
      <c r="M64" s="8"/>
    </row>
    <row r="65" spans="2:11" s="15" customFormat="1" x14ac:dyDescent="0.2">
      <c r="B65" s="7"/>
      <c r="C65" s="39"/>
      <c r="D65" s="39"/>
      <c r="E65" s="39"/>
      <c r="F65" s="39"/>
      <c r="G65" s="39"/>
      <c r="H65" s="39"/>
      <c r="I65" s="39"/>
      <c r="J65" s="39"/>
      <c r="K65" s="7"/>
    </row>
    <row r="66" spans="2:11" s="15" customFormat="1" x14ac:dyDescent="0.2">
      <c r="B66" s="7"/>
      <c r="C66" s="104" t="s">
        <v>40</v>
      </c>
      <c r="D66" s="104"/>
      <c r="E66" s="104" t="s">
        <v>41</v>
      </c>
      <c r="F66" s="104"/>
      <c r="G66" s="104" t="s">
        <v>42</v>
      </c>
      <c r="H66" s="104"/>
      <c r="I66" s="104"/>
      <c r="J66" s="39"/>
      <c r="K66" s="7"/>
    </row>
    <row r="67" spans="2:11" s="15" customFormat="1" x14ac:dyDescent="0.2">
      <c r="B67" s="7"/>
      <c r="C67" s="39" t="s">
        <v>46</v>
      </c>
      <c r="D67" s="39"/>
      <c r="E67" s="39" t="s">
        <v>46</v>
      </c>
      <c r="F67" s="39"/>
      <c r="G67" s="39" t="s">
        <v>46</v>
      </c>
      <c r="H67" s="39"/>
      <c r="I67" s="39"/>
      <c r="J67" s="39"/>
      <c r="K67" s="7"/>
    </row>
    <row r="68" spans="2:11" s="15" customFormat="1" x14ac:dyDescent="0.2">
      <c r="B68" s="7"/>
      <c r="C68" s="39"/>
      <c r="D68" s="39"/>
      <c r="E68" s="39"/>
      <c r="F68" s="39"/>
      <c r="G68" s="39"/>
      <c r="H68" s="39"/>
      <c r="I68" s="39"/>
      <c r="J68" s="39"/>
      <c r="K68" s="7"/>
    </row>
    <row r="69" spans="2:11" ht="15.75" x14ac:dyDescent="0.25">
      <c r="B69" s="1"/>
      <c r="C69" s="1"/>
      <c r="D69" s="1"/>
      <c r="E69" s="1"/>
      <c r="F69" s="1"/>
      <c r="G69" s="1"/>
      <c r="H69" s="1"/>
      <c r="I69" s="1"/>
      <c r="J69" s="1"/>
      <c r="K69" s="1"/>
    </row>
    <row r="70" spans="2:11" ht="15.75" x14ac:dyDescent="0.25">
      <c r="B70" s="1"/>
      <c r="C70" s="1"/>
      <c r="D70" s="1"/>
      <c r="E70" s="1"/>
      <c r="F70" s="1"/>
      <c r="G70" s="1"/>
      <c r="H70" s="1"/>
      <c r="I70" s="1"/>
      <c r="J70" s="1"/>
      <c r="K70" s="1"/>
    </row>
    <row r="71" spans="2:11" ht="15.75" x14ac:dyDescent="0.25">
      <c r="B71" s="1"/>
      <c r="C71" s="1"/>
      <c r="D71" s="1"/>
      <c r="E71" s="1"/>
      <c r="F71" s="1"/>
      <c r="G71" s="1"/>
      <c r="H71" s="1"/>
      <c r="I71" s="1"/>
      <c r="J71" s="1"/>
      <c r="K71" s="1"/>
    </row>
    <row r="72" spans="2:11" ht="15.75" x14ac:dyDescent="0.25">
      <c r="B72" s="1"/>
      <c r="C72" s="1"/>
      <c r="D72" s="1"/>
      <c r="E72" s="1"/>
      <c r="F72" s="1"/>
      <c r="G72" s="1"/>
      <c r="H72" s="1"/>
      <c r="I72" s="1"/>
      <c r="J72" s="1"/>
      <c r="K72" s="1"/>
    </row>
    <row r="73" spans="2:11" ht="15.75" x14ac:dyDescent="0.25">
      <c r="B73" s="1"/>
      <c r="C73" s="1"/>
      <c r="D73" s="1"/>
      <c r="E73" s="1"/>
      <c r="F73" s="1"/>
      <c r="G73" s="1"/>
      <c r="H73" s="1"/>
      <c r="I73" s="1"/>
      <c r="J73" s="1"/>
      <c r="K73" s="1"/>
    </row>
    <row r="74" spans="2:11" ht="15.75" x14ac:dyDescent="0.25">
      <c r="B74" s="1"/>
      <c r="C74" s="1"/>
      <c r="D74" s="1"/>
      <c r="E74" s="1"/>
      <c r="F74" s="1"/>
      <c r="G74" s="1"/>
      <c r="H74" s="1"/>
      <c r="I74" s="1"/>
      <c r="J74" s="1"/>
      <c r="K74" s="1"/>
    </row>
    <row r="75" spans="2:11" ht="15.75" x14ac:dyDescent="0.25">
      <c r="B75" s="1"/>
      <c r="C75" s="1"/>
      <c r="D75" s="1"/>
      <c r="E75" s="1"/>
      <c r="F75" s="1"/>
      <c r="G75" s="1"/>
      <c r="H75" s="1"/>
      <c r="I75" s="1"/>
      <c r="J75" s="1"/>
      <c r="K75" s="1"/>
    </row>
    <row r="76" spans="2:11" ht="15.75" x14ac:dyDescent="0.25">
      <c r="B76" s="1"/>
      <c r="C76" s="1"/>
      <c r="D76" s="1"/>
      <c r="E76" s="1"/>
      <c r="F76" s="1"/>
      <c r="G76" s="1"/>
      <c r="H76" s="1"/>
      <c r="I76" s="1"/>
      <c r="J76" s="1"/>
      <c r="K76" s="1"/>
    </row>
    <row r="77" spans="2:11" ht="15.75" x14ac:dyDescent="0.25">
      <c r="B77" s="1"/>
      <c r="C77" s="1"/>
      <c r="D77" s="1"/>
      <c r="E77" s="1"/>
      <c r="F77" s="1"/>
      <c r="G77" s="1"/>
      <c r="H77" s="1"/>
      <c r="I77" s="1"/>
      <c r="J77" s="1"/>
      <c r="K77" s="1"/>
    </row>
    <row r="78" spans="2:11" ht="15.75" x14ac:dyDescent="0.25">
      <c r="B78" s="1"/>
      <c r="C78" s="1"/>
      <c r="D78" s="1"/>
      <c r="E78" s="1"/>
      <c r="F78" s="1"/>
      <c r="G78" s="1"/>
      <c r="H78" s="1"/>
      <c r="I78" s="1"/>
      <c r="J78" s="1"/>
      <c r="K78" s="1"/>
    </row>
    <row r="79" spans="2:11" ht="15.75" x14ac:dyDescent="0.25">
      <c r="B79" s="1"/>
      <c r="C79" s="1"/>
      <c r="D79" s="1"/>
      <c r="E79" s="1"/>
      <c r="F79" s="1"/>
      <c r="G79" s="1"/>
      <c r="H79" s="1"/>
      <c r="I79" s="1"/>
      <c r="J79" s="1"/>
      <c r="K79" s="1"/>
    </row>
    <row r="80" spans="2:11" ht="15.75" x14ac:dyDescent="0.25">
      <c r="B80" s="1"/>
      <c r="C80" s="1"/>
      <c r="D80" s="1"/>
      <c r="E80" s="1"/>
      <c r="F80" s="1"/>
      <c r="G80" s="1"/>
      <c r="H80" s="1"/>
      <c r="I80" s="1"/>
      <c r="J80" s="1"/>
      <c r="K80" s="1"/>
    </row>
    <row r="81" spans="2:11" ht="15.75" x14ac:dyDescent="0.25">
      <c r="B81" s="1"/>
      <c r="C81" s="1"/>
      <c r="D81" s="1"/>
      <c r="E81" s="1"/>
      <c r="F81" s="1"/>
      <c r="G81" s="1"/>
      <c r="H81" s="1"/>
      <c r="I81" s="1"/>
      <c r="J81" s="1"/>
      <c r="K81" s="1"/>
    </row>
    <row r="82" spans="2:11" ht="15.75" x14ac:dyDescent="0.25">
      <c r="B82" s="1"/>
      <c r="C82" s="1"/>
      <c r="D82" s="1"/>
      <c r="E82" s="1"/>
      <c r="F82" s="1"/>
      <c r="G82" s="1"/>
      <c r="H82" s="1"/>
      <c r="I82" s="1"/>
      <c r="J82" s="1"/>
      <c r="K82" s="1"/>
    </row>
    <row r="83" spans="2:11" ht="15.75" x14ac:dyDescent="0.25">
      <c r="B83" s="1"/>
      <c r="C83" s="1"/>
      <c r="D83" s="1"/>
      <c r="E83" s="1"/>
      <c r="F83" s="1"/>
      <c r="G83" s="1"/>
      <c r="H83" s="1"/>
      <c r="I83" s="1"/>
      <c r="J83" s="1"/>
      <c r="K83" s="1"/>
    </row>
    <row r="84" spans="2:11" ht="15.75" x14ac:dyDescent="0.25">
      <c r="B84" s="1"/>
      <c r="C84" s="1"/>
      <c r="D84" s="1"/>
      <c r="E84" s="1"/>
      <c r="F84" s="1"/>
      <c r="G84" s="1"/>
      <c r="H84" s="1"/>
      <c r="I84" s="1"/>
      <c r="J84" s="1"/>
      <c r="K84" s="1"/>
    </row>
    <row r="85" spans="2:11" ht="15.75" x14ac:dyDescent="0.25">
      <c r="B85" s="1"/>
      <c r="C85" s="1"/>
      <c r="D85" s="1"/>
      <c r="E85" s="1"/>
      <c r="F85" s="1"/>
      <c r="G85" s="1"/>
      <c r="H85" s="1"/>
      <c r="I85" s="1"/>
      <c r="J85" s="1"/>
      <c r="K85" s="1"/>
    </row>
    <row r="86" spans="2:11" ht="15.75" x14ac:dyDescent="0.25">
      <c r="B86" s="1"/>
      <c r="C86" s="1"/>
      <c r="D86" s="1"/>
      <c r="E86" s="1"/>
      <c r="F86" s="1"/>
      <c r="G86" s="1"/>
      <c r="H86" s="1"/>
      <c r="I86" s="1"/>
      <c r="J86" s="1"/>
      <c r="K86" s="1"/>
    </row>
    <row r="87" spans="2:11" ht="15.75" x14ac:dyDescent="0.25">
      <c r="B87" s="1"/>
      <c r="C87" s="1"/>
      <c r="D87" s="1"/>
      <c r="E87" s="1"/>
      <c r="F87" s="1"/>
      <c r="G87" s="1"/>
      <c r="H87" s="1"/>
      <c r="I87" s="1"/>
      <c r="J87" s="1"/>
      <c r="K87" s="1"/>
    </row>
    <row r="88" spans="2:11" ht="15.75" x14ac:dyDescent="0.25">
      <c r="B88" s="1"/>
      <c r="C88" s="1"/>
      <c r="D88" s="1"/>
      <c r="E88" s="1"/>
      <c r="F88" s="1"/>
      <c r="G88" s="1"/>
      <c r="H88" s="1"/>
      <c r="I88" s="1"/>
      <c r="J88" s="1"/>
      <c r="K88" s="1"/>
    </row>
    <row r="89" spans="2:11" ht="15.75" x14ac:dyDescent="0.25">
      <c r="B89" s="1"/>
      <c r="C89" s="1"/>
      <c r="D89" s="1"/>
      <c r="E89" s="1"/>
      <c r="F89" s="1"/>
      <c r="G89" s="1"/>
      <c r="H89" s="1"/>
      <c r="I89" s="1"/>
      <c r="J89" s="1"/>
      <c r="K89" s="1"/>
    </row>
    <row r="90" spans="2:11" ht="15.75" x14ac:dyDescent="0.25">
      <c r="B90" s="1"/>
      <c r="C90" s="1"/>
      <c r="D90" s="1"/>
      <c r="E90" s="1"/>
      <c r="F90" s="1"/>
      <c r="G90" s="1"/>
      <c r="H90" s="1"/>
      <c r="I90" s="1"/>
      <c r="J90" s="1"/>
      <c r="K90" s="1"/>
    </row>
    <row r="91" spans="2:11" ht="15.75" x14ac:dyDescent="0.25">
      <c r="B91" s="1"/>
      <c r="C91" s="1"/>
      <c r="D91" s="1"/>
      <c r="E91" s="1"/>
      <c r="F91" s="1"/>
      <c r="G91" s="1"/>
      <c r="H91" s="1"/>
      <c r="I91" s="1"/>
      <c r="J91" s="1"/>
      <c r="K91" s="1"/>
    </row>
    <row r="92" spans="2:11" ht="15.75" x14ac:dyDescent="0.25">
      <c r="B92" s="1"/>
      <c r="C92" s="1"/>
      <c r="D92" s="1"/>
      <c r="E92" s="1"/>
      <c r="F92" s="1"/>
      <c r="G92" s="1"/>
      <c r="H92" s="1"/>
      <c r="I92" s="1"/>
      <c r="J92" s="1"/>
      <c r="K92" s="1"/>
    </row>
    <row r="93" spans="2:11" ht="15.75" x14ac:dyDescent="0.25">
      <c r="B93" s="1"/>
      <c r="C93" s="1"/>
      <c r="D93" s="1"/>
      <c r="E93" s="1"/>
      <c r="F93" s="1"/>
      <c r="G93" s="1"/>
      <c r="H93" s="1"/>
      <c r="I93" s="1"/>
      <c r="J93" s="1"/>
      <c r="K93" s="1"/>
    </row>
    <row r="94" spans="2:11" ht="15.75" x14ac:dyDescent="0.25">
      <c r="B94" s="1"/>
      <c r="C94" s="1"/>
      <c r="D94" s="1"/>
      <c r="E94" s="1"/>
      <c r="F94" s="1"/>
      <c r="G94" s="1"/>
      <c r="H94" s="1"/>
      <c r="I94" s="1"/>
      <c r="J94" s="1"/>
      <c r="K94" s="1"/>
    </row>
    <row r="95" spans="2:11" ht="15.75" x14ac:dyDescent="0.25">
      <c r="B95" s="1"/>
      <c r="C95" s="1"/>
      <c r="D95" s="1"/>
      <c r="E95" s="1"/>
      <c r="F95" s="1"/>
      <c r="G95" s="1"/>
      <c r="H95" s="1"/>
      <c r="I95" s="1"/>
      <c r="J95" s="1"/>
      <c r="K95" s="1"/>
    </row>
    <row r="96" spans="2:11" ht="15.75" x14ac:dyDescent="0.25">
      <c r="B96" s="1"/>
      <c r="C96" s="1"/>
      <c r="D96" s="1"/>
      <c r="E96" s="1"/>
      <c r="F96" s="1"/>
      <c r="G96" s="1"/>
      <c r="H96" s="1"/>
      <c r="I96" s="1"/>
      <c r="J96" s="1"/>
      <c r="K96" s="1"/>
    </row>
    <row r="97" spans="2:11" ht="15.75" x14ac:dyDescent="0.25">
      <c r="B97" s="1"/>
      <c r="C97" s="1"/>
      <c r="D97" s="1"/>
      <c r="E97" s="1"/>
      <c r="F97" s="1"/>
      <c r="G97" s="1"/>
      <c r="H97" s="1"/>
      <c r="I97" s="1"/>
      <c r="J97" s="1"/>
      <c r="K97" s="1"/>
    </row>
    <row r="98" spans="2:11" ht="15.75" x14ac:dyDescent="0.25">
      <c r="B98" s="1"/>
      <c r="C98" s="1"/>
      <c r="D98" s="1"/>
      <c r="E98" s="1"/>
      <c r="F98" s="1"/>
      <c r="G98" s="1"/>
      <c r="H98" s="1"/>
      <c r="I98" s="1"/>
      <c r="J98" s="1"/>
      <c r="K98" s="1"/>
    </row>
    <row r="99" spans="2:11" ht="15.75" x14ac:dyDescent="0.25">
      <c r="B99" s="1"/>
      <c r="C99" s="1"/>
      <c r="D99" s="1"/>
      <c r="E99" s="1"/>
      <c r="F99" s="1"/>
      <c r="G99" s="1"/>
      <c r="H99" s="1"/>
      <c r="I99" s="1"/>
      <c r="J99" s="1"/>
      <c r="K99" s="1"/>
    </row>
    <row r="100" spans="2:11" ht="15.75" x14ac:dyDescent="0.25">
      <c r="B100" s="1"/>
      <c r="C100" s="1"/>
      <c r="D100" s="1"/>
      <c r="E100" s="1"/>
      <c r="F100" s="1"/>
      <c r="G100" s="1"/>
      <c r="H100" s="1"/>
      <c r="I100" s="1"/>
      <c r="J100" s="1"/>
      <c r="K100" s="1"/>
    </row>
    <row r="101" spans="2:11" ht="15.75" x14ac:dyDescent="0.25">
      <c r="B101" s="1"/>
      <c r="C101" s="1"/>
      <c r="D101" s="1"/>
      <c r="E101" s="1"/>
      <c r="F101" s="1"/>
      <c r="G101" s="1"/>
      <c r="H101" s="1"/>
      <c r="I101" s="1"/>
      <c r="J101" s="1"/>
      <c r="K101" s="1"/>
    </row>
    <row r="102" spans="2:11" ht="15.75" x14ac:dyDescent="0.25">
      <c r="B102" s="1"/>
      <c r="C102" s="1"/>
      <c r="D102" s="1"/>
      <c r="E102" s="1"/>
      <c r="F102" s="1"/>
      <c r="G102" s="1"/>
      <c r="H102" s="1"/>
      <c r="I102" s="1"/>
      <c r="J102" s="1"/>
      <c r="K102" s="1"/>
    </row>
    <row r="103" spans="2:11" ht="15.75" x14ac:dyDescent="0.25">
      <c r="B103" s="1"/>
      <c r="C103" s="1"/>
      <c r="D103" s="1"/>
      <c r="E103" s="1"/>
      <c r="F103" s="1"/>
      <c r="G103" s="1"/>
      <c r="H103" s="1"/>
      <c r="I103" s="1"/>
      <c r="J103" s="1"/>
      <c r="K103" s="1"/>
    </row>
    <row r="104" spans="2:11" ht="15.75" x14ac:dyDescent="0.25">
      <c r="B104" s="1"/>
      <c r="C104" s="1"/>
      <c r="D104" s="1"/>
      <c r="E104" s="1"/>
      <c r="F104" s="1"/>
      <c r="G104" s="1"/>
      <c r="H104" s="1"/>
      <c r="I104" s="1"/>
      <c r="J104" s="1"/>
      <c r="K104" s="1"/>
    </row>
    <row r="105" spans="2:11" ht="15.75" x14ac:dyDescent="0.25">
      <c r="B105" s="1"/>
      <c r="C105" s="1"/>
      <c r="D105" s="1"/>
      <c r="E105" s="1"/>
      <c r="F105" s="1"/>
      <c r="G105" s="1"/>
      <c r="H105" s="1"/>
      <c r="I105" s="1"/>
      <c r="J105" s="1"/>
      <c r="K105" s="1"/>
    </row>
    <row r="106" spans="2:11" ht="15.75" x14ac:dyDescent="0.25">
      <c r="B106" s="1"/>
      <c r="C106" s="1"/>
      <c r="D106" s="1"/>
      <c r="E106" s="1"/>
      <c r="F106" s="1"/>
      <c r="G106" s="1"/>
      <c r="H106" s="1"/>
      <c r="I106" s="1"/>
      <c r="J106" s="1"/>
      <c r="K106" s="1"/>
    </row>
    <row r="107" spans="2:11" ht="15.75" x14ac:dyDescent="0.25">
      <c r="B107" s="1"/>
      <c r="C107" s="1"/>
      <c r="D107" s="1"/>
      <c r="E107" s="1"/>
      <c r="F107" s="1"/>
      <c r="G107" s="1"/>
      <c r="H107" s="1"/>
      <c r="I107" s="1"/>
      <c r="J107" s="1"/>
      <c r="K107" s="1"/>
    </row>
    <row r="108" spans="2:11" ht="15.75" x14ac:dyDescent="0.25">
      <c r="B108" s="1"/>
      <c r="C108" s="1"/>
      <c r="D108" s="1"/>
      <c r="E108" s="1"/>
      <c r="F108" s="1"/>
      <c r="G108" s="1"/>
      <c r="H108" s="1"/>
      <c r="I108" s="1"/>
      <c r="J108" s="1"/>
      <c r="K108" s="1"/>
    </row>
    <row r="109" spans="2:11" ht="15.75" x14ac:dyDescent="0.25">
      <c r="B109" s="1"/>
      <c r="C109" s="1"/>
      <c r="D109" s="1"/>
      <c r="E109" s="1"/>
      <c r="F109" s="1"/>
      <c r="G109" s="1"/>
      <c r="H109" s="1"/>
      <c r="I109" s="1"/>
      <c r="J109" s="1"/>
      <c r="K109" s="1"/>
    </row>
    <row r="110" spans="2:11" ht="15.75" x14ac:dyDescent="0.25">
      <c r="B110" s="1"/>
      <c r="C110" s="1"/>
      <c r="D110" s="1"/>
      <c r="E110" s="1"/>
      <c r="F110" s="1"/>
      <c r="G110" s="1"/>
      <c r="H110" s="1"/>
      <c r="I110" s="1"/>
      <c r="J110" s="1"/>
      <c r="K110" s="1"/>
    </row>
    <row r="111" spans="2:11" ht="15.75" x14ac:dyDescent="0.25">
      <c r="B111" s="1"/>
      <c r="C111" s="1"/>
      <c r="D111" s="1"/>
      <c r="E111" s="1"/>
      <c r="F111" s="1"/>
      <c r="G111" s="1"/>
      <c r="H111" s="1"/>
      <c r="I111" s="1"/>
      <c r="J111" s="1"/>
      <c r="K111" s="1"/>
    </row>
    <row r="112" spans="2:11" ht="15.75" x14ac:dyDescent="0.25">
      <c r="B112" s="1"/>
      <c r="C112" s="1"/>
      <c r="D112" s="1"/>
      <c r="E112" s="1"/>
      <c r="F112" s="1"/>
      <c r="G112" s="1"/>
      <c r="H112" s="1"/>
      <c r="I112" s="1"/>
      <c r="J112" s="1"/>
      <c r="K112" s="1"/>
    </row>
    <row r="113" spans="2:11" ht="15.75" x14ac:dyDescent="0.25">
      <c r="B113" s="1"/>
      <c r="C113" s="1"/>
      <c r="D113" s="1"/>
      <c r="E113" s="1"/>
      <c r="F113" s="1"/>
      <c r="G113" s="1"/>
      <c r="H113" s="1"/>
      <c r="I113" s="1"/>
      <c r="J113" s="1"/>
      <c r="K113" s="1"/>
    </row>
    <row r="114" spans="2:11" ht="15.75" x14ac:dyDescent="0.25">
      <c r="B114" s="1"/>
      <c r="C114" s="1"/>
      <c r="D114" s="1"/>
      <c r="E114" s="1"/>
      <c r="F114" s="1"/>
      <c r="G114" s="1"/>
      <c r="H114" s="1"/>
      <c r="I114" s="1"/>
      <c r="J114" s="1"/>
      <c r="K114" s="1"/>
    </row>
    <row r="115" spans="2:11" ht="15.75" x14ac:dyDescent="0.25">
      <c r="B115" s="1"/>
      <c r="C115" s="1"/>
      <c r="D115" s="1"/>
      <c r="E115" s="1"/>
      <c r="F115" s="1"/>
      <c r="G115" s="1"/>
      <c r="H115" s="1"/>
      <c r="I115" s="1"/>
      <c r="J115" s="1"/>
      <c r="K115" s="1"/>
    </row>
    <row r="116" spans="2:11" ht="15.75" x14ac:dyDescent="0.25">
      <c r="B116" s="1"/>
      <c r="C116" s="1"/>
      <c r="D116" s="1"/>
      <c r="E116" s="1"/>
      <c r="F116" s="1"/>
      <c r="G116" s="1"/>
      <c r="H116" s="1"/>
      <c r="I116" s="1"/>
      <c r="J116" s="1"/>
      <c r="K116" s="1"/>
    </row>
    <row r="117" spans="2:11" ht="15.75" x14ac:dyDescent="0.25">
      <c r="B117" s="1"/>
      <c r="C117" s="1"/>
      <c r="D117" s="1"/>
      <c r="E117" s="1"/>
      <c r="F117" s="1"/>
      <c r="G117" s="1"/>
      <c r="H117" s="1"/>
      <c r="I117" s="1"/>
      <c r="J117" s="1"/>
      <c r="K117" s="1"/>
    </row>
    <row r="118" spans="2:11" ht="15.75" x14ac:dyDescent="0.25">
      <c r="B118" s="1"/>
      <c r="C118" s="1"/>
      <c r="D118" s="1"/>
      <c r="E118" s="1"/>
      <c r="F118" s="1"/>
      <c r="G118" s="1"/>
      <c r="H118" s="1"/>
      <c r="I118" s="1"/>
      <c r="J118" s="1"/>
      <c r="K118" s="1"/>
    </row>
    <row r="119" spans="2:11" ht="15.75" x14ac:dyDescent="0.25">
      <c r="B119" s="1"/>
      <c r="C119" s="1"/>
      <c r="D119" s="1"/>
      <c r="E119" s="1"/>
      <c r="F119" s="1"/>
      <c r="G119" s="1"/>
      <c r="H119" s="1"/>
      <c r="I119" s="1"/>
      <c r="J119" s="1"/>
      <c r="K119" s="1"/>
    </row>
    <row r="120" spans="2:11" ht="15.75" x14ac:dyDescent="0.25">
      <c r="B120" s="1"/>
      <c r="C120" s="1"/>
      <c r="D120" s="1"/>
      <c r="E120" s="1"/>
      <c r="F120" s="1"/>
      <c r="G120" s="1"/>
      <c r="H120" s="1"/>
      <c r="I120" s="1"/>
      <c r="J120" s="1"/>
      <c r="K120" s="1"/>
    </row>
    <row r="121" spans="2:11" ht="15.75" x14ac:dyDescent="0.25">
      <c r="B121" s="1"/>
      <c r="C121" s="1"/>
      <c r="D121" s="1"/>
      <c r="E121" s="1"/>
      <c r="F121" s="1"/>
      <c r="G121" s="1"/>
      <c r="H121" s="1"/>
      <c r="I121" s="1"/>
      <c r="J121" s="1"/>
      <c r="K121" s="1"/>
    </row>
    <row r="122" spans="2:11" ht="15.75" x14ac:dyDescent="0.25">
      <c r="B122" s="1"/>
      <c r="C122" s="1"/>
      <c r="D122" s="1"/>
      <c r="E122" s="1"/>
      <c r="F122" s="1"/>
      <c r="G122" s="1"/>
      <c r="H122" s="1"/>
      <c r="I122" s="1"/>
      <c r="J122" s="1"/>
      <c r="K122" s="1"/>
    </row>
    <row r="123" spans="2:11" ht="15.75" x14ac:dyDescent="0.25">
      <c r="B123" s="1"/>
      <c r="C123" s="1"/>
      <c r="D123" s="1"/>
      <c r="E123" s="1"/>
      <c r="F123" s="1"/>
      <c r="G123" s="1"/>
      <c r="H123" s="1"/>
      <c r="I123" s="1"/>
      <c r="J123" s="1"/>
      <c r="K123" s="1"/>
    </row>
    <row r="124" spans="2:11" ht="15.75" x14ac:dyDescent="0.25">
      <c r="B124" s="1"/>
      <c r="C124" s="1"/>
      <c r="D124" s="1"/>
      <c r="E124" s="1"/>
      <c r="F124" s="1"/>
      <c r="G124" s="1"/>
      <c r="H124" s="1"/>
      <c r="I124" s="1"/>
      <c r="J124" s="1"/>
      <c r="K124" s="1"/>
    </row>
    <row r="125" spans="2:11" ht="15.75" x14ac:dyDescent="0.25">
      <c r="B125" s="1"/>
      <c r="C125" s="1"/>
      <c r="D125" s="1"/>
      <c r="E125" s="1"/>
      <c r="F125" s="1"/>
      <c r="G125" s="1"/>
      <c r="H125" s="1"/>
      <c r="I125" s="1"/>
      <c r="J125" s="1"/>
      <c r="K125" s="1"/>
    </row>
    <row r="126" spans="2:11" ht="15.75" x14ac:dyDescent="0.25">
      <c r="B126" s="1"/>
      <c r="C126" s="1"/>
      <c r="D126" s="1"/>
      <c r="E126" s="1"/>
      <c r="F126" s="1"/>
      <c r="G126" s="1"/>
      <c r="H126" s="1"/>
      <c r="I126" s="1"/>
      <c r="J126" s="1"/>
      <c r="K126" s="1"/>
    </row>
    <row r="127" spans="2:11" ht="15.75" x14ac:dyDescent="0.25">
      <c r="B127" s="1"/>
      <c r="C127" s="1"/>
      <c r="D127" s="1"/>
      <c r="E127" s="1"/>
      <c r="F127" s="1"/>
      <c r="G127" s="1"/>
      <c r="H127" s="1"/>
      <c r="I127" s="1"/>
      <c r="J127" s="1"/>
      <c r="K127" s="1"/>
    </row>
    <row r="128" spans="2:11" ht="15.75" x14ac:dyDescent="0.25">
      <c r="B128" s="1"/>
      <c r="C128" s="1"/>
      <c r="D128" s="1"/>
      <c r="E128" s="1"/>
      <c r="F128" s="1"/>
      <c r="G128" s="1"/>
      <c r="H128" s="1"/>
      <c r="I128" s="1"/>
      <c r="J128" s="1"/>
      <c r="K128" s="1"/>
    </row>
    <row r="129" spans="2:11" ht="15.75" x14ac:dyDescent="0.25">
      <c r="B129" s="1"/>
      <c r="C129" s="1"/>
      <c r="D129" s="4"/>
      <c r="E129" s="4"/>
      <c r="F129" s="4"/>
      <c r="G129" s="4"/>
      <c r="H129" s="4"/>
      <c r="I129" s="4"/>
      <c r="J129" s="1"/>
      <c r="K129" s="1"/>
    </row>
    <row r="130" spans="2:11" ht="15.75" x14ac:dyDescent="0.25">
      <c r="B130" s="1"/>
      <c r="C130" s="1"/>
      <c r="D130" s="4"/>
      <c r="E130" s="4"/>
      <c r="F130" s="4"/>
      <c r="G130" s="4"/>
      <c r="H130" s="4"/>
      <c r="I130" s="4"/>
      <c r="J130" s="4"/>
      <c r="K130" s="1"/>
    </row>
    <row r="131" spans="2:11" ht="15.75" x14ac:dyDescent="0.25">
      <c r="B131" s="1"/>
      <c r="C131" s="1"/>
      <c r="D131" s="4"/>
      <c r="E131" s="4"/>
      <c r="F131" s="4"/>
      <c r="G131" s="4"/>
      <c r="H131" s="4"/>
      <c r="I131" s="4"/>
      <c r="J131" s="4"/>
      <c r="K131" s="1"/>
    </row>
    <row r="132" spans="2:11" ht="15.75" x14ac:dyDescent="0.25">
      <c r="B132" s="1"/>
      <c r="C132" s="1"/>
      <c r="D132" s="4"/>
      <c r="E132" s="4"/>
      <c r="F132" s="4"/>
      <c r="G132" s="4"/>
      <c r="H132" s="4"/>
      <c r="I132" s="4"/>
      <c r="J132" s="4"/>
      <c r="K132" s="1"/>
    </row>
    <row r="133" spans="2:11" ht="15.75" x14ac:dyDescent="0.25">
      <c r="B133" s="1"/>
      <c r="J133" s="4"/>
      <c r="K133" s="1"/>
    </row>
  </sheetData>
  <sheetProtection formatCells="0"/>
  <customSheetViews>
    <customSheetView guid="{56DEC520-050F-4587-988B-18ACE17CCEB1}" showPageBreaks="1" showGridLines="0" zeroValues="0" printArea="1" view="pageLayout">
      <selection activeCell="F32" sqref="C32:I33"/>
      <pageMargins left="0" right="0" top="0" bottom="0" header="0" footer="0"/>
      <pageSetup paperSize="9" scale="90" orientation="portrait" blackAndWhite="1" cellComments="asDisplayed" r:id="rId1"/>
      <headerFooter alignWithMargins="0">
        <oddFooter>&amp;L4_1801 / 21.10.2024 / Vorlage</oddFooter>
      </headerFooter>
    </customSheetView>
    <customSheetView guid="{0BA29A7F-FADF-4552-A732-1426D2881F04}" showPageBreaks="1" showGridLines="0" zeroValues="0" printArea="1" view="pageBreakPreview">
      <selection activeCell="F7" sqref="F7"/>
      <pageMargins left="0" right="0" top="0" bottom="0" header="0" footer="0"/>
      <pageSetup paperSize="9" scale="90" orientation="portrait" blackAndWhite="1" cellComments="asDisplayed" r:id="rId2"/>
      <headerFooter alignWithMargins="0">
        <oddFooter>&amp;L4_1801 / 21.10.2024 / Vorlage</oddFooter>
      </headerFooter>
    </customSheetView>
    <customSheetView guid="{2E07A167-86C6-462F-ABE9-076B11D76F58}" showPageBreaks="1" showGridLines="0" zeroValues="0" printArea="1" view="pageBreakPreview" topLeftCell="B1">
      <selection activeCell="C15" sqref="C15:I15"/>
      <pageMargins left="0" right="0" top="0" bottom="0" header="0" footer="0"/>
      <pageSetup paperSize="9" scale="82" orientation="portrait" blackAndWhite="1" cellComments="asDisplayed" r:id="rId3"/>
      <headerFooter alignWithMargins="0">
        <oddFooter>&amp;L4_1801 / 19.12.2017 / Vorlage</oddFooter>
      </headerFooter>
    </customSheetView>
    <customSheetView guid="{B330997B-0BAA-464D-9F54-64A365E31A31}" showPageBreaks="1" showGridLines="0" zeroValues="0" printArea="1" view="pageBreakPreview" topLeftCell="A34">
      <selection activeCell="D47" sqref="D47:I47"/>
      <pageMargins left="0" right="0" top="0" bottom="0" header="0" footer="0"/>
      <pageSetup paperSize="9" scale="82" orientation="portrait" blackAndWhite="1" cellComments="asDisplayed" r:id="rId4"/>
      <headerFooter alignWithMargins="0">
        <oddFooter>&amp;L4_1801 / 19.12.2017 / Vorlage</oddFooter>
      </headerFooter>
    </customSheetView>
    <customSheetView guid="{ACED8496-3D24-4770-A7CB-E71A1E8075E3}" showPageBreaks="1" showGridLines="0" zeroValues="0" printArea="1" view="pageBreakPreview">
      <selection activeCell="M40" sqref="M40"/>
      <pageMargins left="0" right="0" top="0" bottom="0" header="0" footer="0"/>
      <pageSetup paperSize="9" scale="82" orientation="portrait" blackAndWhite="1" cellComments="asDisplayed" r:id="rId5"/>
      <headerFooter alignWithMargins="0">
        <oddFooter>&amp;L4_1801 / 19.12.2017 / Vorlage</oddFooter>
      </headerFooter>
    </customSheetView>
  </customSheetViews>
  <mergeCells count="25">
    <mergeCell ref="G4:I4"/>
    <mergeCell ref="C11:I11"/>
    <mergeCell ref="G63:I63"/>
    <mergeCell ref="C24:I24"/>
    <mergeCell ref="C33:I33"/>
    <mergeCell ref="G20:I20"/>
    <mergeCell ref="C20:F20"/>
    <mergeCell ref="C23:I23"/>
    <mergeCell ref="C12:I12"/>
    <mergeCell ref="C19:I19"/>
    <mergeCell ref="C41:D41"/>
    <mergeCell ref="D51:I51"/>
    <mergeCell ref="G54:I54"/>
    <mergeCell ref="D49:I49"/>
    <mergeCell ref="D50:I50"/>
    <mergeCell ref="C8:D8"/>
    <mergeCell ref="C10:D10"/>
    <mergeCell ref="E8:I8"/>
    <mergeCell ref="E9:I9"/>
    <mergeCell ref="E10:I10"/>
    <mergeCell ref="C66:D66"/>
    <mergeCell ref="E66:F66"/>
    <mergeCell ref="G66:I66"/>
    <mergeCell ref="C63:D63"/>
    <mergeCell ref="E63:F63"/>
  </mergeCells>
  <phoneticPr fontId="8" type="noConversion"/>
  <pageMargins left="0.39370078740157483" right="0.19685039370078741" top="0.39370078740157483" bottom="0.39370078740157483" header="0.15748031496062992" footer="0.15748031496062992"/>
  <pageSetup paperSize="9" scale="90" orientation="portrait" blackAndWhite="1" cellComments="asDisplayed" copies="3" r:id="rId6"/>
  <headerFooter alignWithMargins="0">
    <oddFooter>&amp;L4_1801 / 26.01.2026 / Vorlage</oddFooter>
  </headerFooter>
  <drawing r:id="rId7"/>
  <legacyDrawing r:id="rId8"/>
  <mc:AlternateContent xmlns:mc="http://schemas.openxmlformats.org/markup-compatibility/2006">
    <mc:Choice Requires="x14">
      <controls>
        <mc:AlternateContent xmlns:mc="http://schemas.openxmlformats.org/markup-compatibility/2006">
          <mc:Choice Requires="x14">
            <control shapeId="10260" r:id="rId9" name="Check Box 20">
              <controlPr defaultSize="0" autoFill="0" autoLine="0" autoPict="0">
                <anchor moveWithCells="1">
                  <from>
                    <xdr:col>6</xdr:col>
                    <xdr:colOff>857250</xdr:colOff>
                    <xdr:row>35</xdr:row>
                    <xdr:rowOff>9525</xdr:rowOff>
                  </from>
                  <to>
                    <xdr:col>7</xdr:col>
                    <xdr:colOff>95250</xdr:colOff>
                    <xdr:row>35</xdr:row>
                    <xdr:rowOff>228600</xdr:rowOff>
                  </to>
                </anchor>
              </controlPr>
            </control>
          </mc:Choice>
        </mc:AlternateContent>
        <mc:AlternateContent xmlns:mc="http://schemas.openxmlformats.org/markup-compatibility/2006">
          <mc:Choice Requires="x14">
            <control shapeId="10261" r:id="rId10" name="Check Box 21">
              <controlPr defaultSize="0" autoFill="0" autoLine="0" autoPict="0">
                <anchor moveWithCells="1">
                  <from>
                    <xdr:col>3</xdr:col>
                    <xdr:colOff>1695450</xdr:colOff>
                    <xdr:row>54</xdr:row>
                    <xdr:rowOff>95250</xdr:rowOff>
                  </from>
                  <to>
                    <xdr:col>4</xdr:col>
                    <xdr:colOff>342900</xdr:colOff>
                    <xdr:row>56</xdr:row>
                    <xdr:rowOff>38100</xdr:rowOff>
                  </to>
                </anchor>
              </controlPr>
            </control>
          </mc:Choice>
        </mc:AlternateContent>
        <mc:AlternateContent xmlns:mc="http://schemas.openxmlformats.org/markup-compatibility/2006">
          <mc:Choice Requires="x14">
            <control shapeId="10263" r:id="rId11" name="Check Box 23">
              <controlPr defaultSize="0" autoFill="0" autoLine="0" autoPict="0">
                <anchor moveWithCells="1">
                  <from>
                    <xdr:col>4</xdr:col>
                    <xdr:colOff>1114425</xdr:colOff>
                    <xdr:row>54</xdr:row>
                    <xdr:rowOff>95250</xdr:rowOff>
                  </from>
                  <to>
                    <xdr:col>5</xdr:col>
                    <xdr:colOff>323850</xdr:colOff>
                    <xdr:row>56</xdr:row>
                    <xdr:rowOff>38100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1DB124-F08E-44B8-8939-FD032B0FF03B}">
  <dimension ref="B1:M134"/>
  <sheetViews>
    <sheetView showGridLines="0" showZeros="0" view="pageLayout" topLeftCell="A23" zoomScaleNormal="100" zoomScaleSheetLayoutView="100" workbookViewId="0">
      <selection activeCell="A45" sqref="A45:XFD45"/>
    </sheetView>
  </sheetViews>
  <sheetFormatPr baseColWidth="10" defaultColWidth="11.42578125" defaultRowHeight="12.75" x14ac:dyDescent="0.2"/>
  <cols>
    <col min="1" max="1" width="3.85546875" style="2" customWidth="1"/>
    <col min="2" max="2" width="2.140625" style="2" customWidth="1"/>
    <col min="3" max="3" width="9.5703125" style="2" customWidth="1"/>
    <col min="4" max="4" width="24.140625" style="2" customWidth="1"/>
    <col min="5" max="7" width="15.85546875" style="2" customWidth="1"/>
    <col min="8" max="8" width="4.85546875" style="2" customWidth="1"/>
    <col min="9" max="9" width="12.85546875" style="2" customWidth="1"/>
    <col min="10" max="10" width="5.140625" style="2" customWidth="1"/>
    <col min="11" max="16384" width="11.42578125" style="2"/>
  </cols>
  <sheetData>
    <row r="1" spans="2:11" ht="21.75" customHeight="1" x14ac:dyDescent="0.25">
      <c r="B1" s="1"/>
      <c r="C1" s="3"/>
      <c r="D1" s="1"/>
      <c r="E1" s="1"/>
      <c r="F1" s="1"/>
      <c r="G1" s="1"/>
      <c r="H1" s="1"/>
      <c r="I1" s="1"/>
      <c r="J1" s="1"/>
      <c r="K1" s="1"/>
    </row>
    <row r="2" spans="2:11" ht="19.5" customHeight="1" x14ac:dyDescent="0.25">
      <c r="B2" s="1"/>
      <c r="D2" s="1"/>
      <c r="E2" s="4"/>
      <c r="F2" s="13" t="s">
        <v>0</v>
      </c>
      <c r="G2" s="4"/>
      <c r="H2" s="4"/>
      <c r="I2" s="4"/>
      <c r="J2" s="1"/>
      <c r="K2" s="31" t="s">
        <v>1</v>
      </c>
    </row>
    <row r="3" spans="2:11" s="15" customFormat="1" ht="12.75" customHeight="1" x14ac:dyDescent="0.2">
      <c r="B3" s="14"/>
      <c r="C3" s="39" t="s">
        <v>47</v>
      </c>
      <c r="D3" s="39"/>
      <c r="E3" s="39"/>
      <c r="F3" s="39" t="s">
        <v>2</v>
      </c>
      <c r="G3" s="29">
        <v>271</v>
      </c>
      <c r="H3" s="39"/>
      <c r="I3" s="39"/>
      <c r="J3" s="39"/>
      <c r="K3" s="32" t="s">
        <v>3</v>
      </c>
    </row>
    <row r="4" spans="2:11" s="15" customFormat="1" ht="12.75" customHeight="1" x14ac:dyDescent="0.2">
      <c r="B4" s="14"/>
      <c r="C4" s="39"/>
      <c r="D4" s="39"/>
      <c r="E4" s="39"/>
      <c r="F4" s="39"/>
      <c r="G4" s="33"/>
      <c r="H4" s="39"/>
      <c r="I4" s="39"/>
      <c r="J4" s="39"/>
      <c r="K4" s="32"/>
    </row>
    <row r="5" spans="2:11" s="15" customFormat="1" ht="12.75" customHeight="1" x14ac:dyDescent="0.2">
      <c r="B5" s="14"/>
      <c r="C5" s="39"/>
      <c r="D5" s="39"/>
      <c r="E5" s="39"/>
      <c r="F5" s="39"/>
      <c r="G5" s="33"/>
      <c r="H5" s="39"/>
      <c r="I5" s="39"/>
      <c r="J5" s="39"/>
      <c r="K5" s="32"/>
    </row>
    <row r="6" spans="2:11" s="15" customFormat="1" ht="12.75" customHeight="1" x14ac:dyDescent="0.2">
      <c r="B6" s="7"/>
      <c r="C6" s="8"/>
      <c r="D6" s="39"/>
      <c r="E6" s="39"/>
      <c r="F6" s="39"/>
      <c r="G6" s="91"/>
      <c r="H6" s="39"/>
      <c r="I6" s="39"/>
      <c r="J6" s="39"/>
      <c r="K6" s="32" t="s">
        <v>48</v>
      </c>
    </row>
    <row r="7" spans="2:11" s="15" customFormat="1" ht="12.75" customHeight="1" x14ac:dyDescent="0.2">
      <c r="B7" s="7"/>
      <c r="C7" s="8"/>
      <c r="D7" s="39"/>
      <c r="E7" s="39"/>
      <c r="F7" s="39"/>
      <c r="G7" s="91"/>
      <c r="H7" s="39"/>
      <c r="I7" s="39"/>
      <c r="J7" s="39"/>
      <c r="K7" s="32"/>
    </row>
    <row r="8" spans="2:11" s="15" customFormat="1" ht="12.75" customHeight="1" x14ac:dyDescent="0.2">
      <c r="B8" s="7"/>
      <c r="C8" s="39"/>
      <c r="D8" s="39"/>
      <c r="E8" s="39"/>
      <c r="F8" s="39" t="s">
        <v>5</v>
      </c>
      <c r="G8" s="28">
        <v>23</v>
      </c>
      <c r="H8" s="39"/>
      <c r="I8" s="39"/>
      <c r="J8" s="30"/>
      <c r="K8" s="30"/>
    </row>
    <row r="9" spans="2:11" s="15" customFormat="1" ht="12.75" customHeight="1" x14ac:dyDescent="0.2">
      <c r="B9" s="7"/>
      <c r="C9" s="8"/>
      <c r="D9" s="39"/>
      <c r="E9" s="39"/>
      <c r="F9" s="39"/>
      <c r="G9" s="39"/>
      <c r="H9" s="39"/>
      <c r="I9" s="39"/>
      <c r="J9" s="30"/>
      <c r="K9" s="30"/>
    </row>
    <row r="10" spans="2:11" s="15" customFormat="1" x14ac:dyDescent="0.2">
      <c r="B10" s="7"/>
      <c r="C10" s="39"/>
      <c r="D10" s="39"/>
      <c r="E10" s="39"/>
      <c r="F10" s="39"/>
      <c r="G10" s="39"/>
      <c r="H10" s="39"/>
      <c r="I10" s="39"/>
      <c r="J10" s="39"/>
      <c r="K10" s="7"/>
    </row>
    <row r="11" spans="2:11" s="17" customFormat="1" x14ac:dyDescent="0.2">
      <c r="B11" s="16"/>
      <c r="C11" s="106" t="s">
        <v>6</v>
      </c>
      <c r="D11" s="99"/>
      <c r="E11" s="99" t="s">
        <v>49</v>
      </c>
      <c r="F11" s="99"/>
      <c r="G11" s="99"/>
      <c r="H11" s="99"/>
      <c r="I11" s="100"/>
      <c r="J11" s="53"/>
      <c r="K11" s="16"/>
    </row>
    <row r="12" spans="2:11" s="17" customFormat="1" x14ac:dyDescent="0.2">
      <c r="B12" s="16"/>
      <c r="C12" s="36" t="s">
        <v>7</v>
      </c>
      <c r="D12" s="54"/>
      <c r="E12" s="101">
        <v>5546668855</v>
      </c>
      <c r="F12" s="101"/>
      <c r="G12" s="101"/>
      <c r="H12" s="101"/>
      <c r="I12" s="102"/>
      <c r="J12" s="53"/>
      <c r="K12" s="16"/>
    </row>
    <row r="13" spans="2:11" s="17" customFormat="1" x14ac:dyDescent="0.2">
      <c r="B13" s="16"/>
      <c r="C13" s="97" t="s">
        <v>8</v>
      </c>
      <c r="D13" s="98"/>
      <c r="E13" s="98" t="s">
        <v>50</v>
      </c>
      <c r="F13" s="98"/>
      <c r="G13" s="98"/>
      <c r="H13" s="98"/>
      <c r="I13" s="103"/>
      <c r="J13" s="53"/>
      <c r="K13" s="16"/>
    </row>
    <row r="14" spans="2:11" s="15" customFormat="1" x14ac:dyDescent="0.2">
      <c r="B14" s="7"/>
      <c r="C14" s="106" t="s">
        <v>9</v>
      </c>
      <c r="D14" s="107"/>
      <c r="E14" s="107"/>
      <c r="F14" s="107"/>
      <c r="G14" s="107"/>
      <c r="H14" s="107"/>
      <c r="I14" s="108"/>
      <c r="J14" s="39"/>
      <c r="K14" s="7"/>
    </row>
    <row r="15" spans="2:11" s="15" customFormat="1" x14ac:dyDescent="0.2">
      <c r="B15" s="7"/>
      <c r="C15" s="109" t="s">
        <v>51</v>
      </c>
      <c r="D15" s="101"/>
      <c r="E15" s="101"/>
      <c r="F15" s="101"/>
      <c r="G15" s="110"/>
      <c r="H15" s="110"/>
      <c r="I15" s="111"/>
      <c r="J15" s="39"/>
      <c r="K15" s="7"/>
    </row>
    <row r="16" spans="2:11" s="15" customFormat="1" x14ac:dyDescent="0.2">
      <c r="B16" s="7"/>
      <c r="C16" s="36"/>
      <c r="D16" s="54"/>
      <c r="E16" s="54"/>
      <c r="F16" s="54"/>
      <c r="G16" s="34"/>
      <c r="H16" s="34"/>
      <c r="I16" s="35"/>
      <c r="J16" s="39"/>
      <c r="K16" s="7"/>
    </row>
    <row r="17" spans="2:11" s="15" customFormat="1" x14ac:dyDescent="0.2">
      <c r="B17" s="7"/>
      <c r="C17" s="36"/>
      <c r="D17" s="54"/>
      <c r="E17" s="54"/>
      <c r="F17" s="54"/>
      <c r="G17" s="34"/>
      <c r="H17" s="34"/>
      <c r="I17" s="35"/>
      <c r="J17" s="39"/>
      <c r="K17" s="7"/>
    </row>
    <row r="18" spans="2:11" s="15" customFormat="1" x14ac:dyDescent="0.2">
      <c r="B18" s="7"/>
      <c r="C18" s="36"/>
      <c r="D18" s="54"/>
      <c r="E18" s="54"/>
      <c r="F18" s="54"/>
      <c r="G18" s="34"/>
      <c r="H18" s="34"/>
      <c r="I18" s="35"/>
      <c r="J18" s="39"/>
      <c r="K18" s="7"/>
    </row>
    <row r="19" spans="2:11" s="15" customFormat="1" x14ac:dyDescent="0.2">
      <c r="B19" s="7"/>
      <c r="C19" s="36"/>
      <c r="D19" s="54"/>
      <c r="E19" s="54"/>
      <c r="F19" s="54"/>
      <c r="G19" s="34"/>
      <c r="H19" s="34"/>
      <c r="I19" s="35"/>
      <c r="J19" s="39"/>
      <c r="K19" s="7"/>
    </row>
    <row r="20" spans="2:11" s="15" customFormat="1" x14ac:dyDescent="0.2">
      <c r="B20" s="7"/>
      <c r="C20" s="36"/>
      <c r="D20" s="54"/>
      <c r="E20" s="54"/>
      <c r="F20" s="54"/>
      <c r="G20" s="34"/>
      <c r="H20" s="34"/>
      <c r="I20" s="35"/>
      <c r="J20" s="39"/>
      <c r="K20" s="7"/>
    </row>
    <row r="21" spans="2:11" s="15" customFormat="1" x14ac:dyDescent="0.2">
      <c r="B21" s="7"/>
      <c r="C21" s="97"/>
      <c r="D21" s="112"/>
      <c r="E21" s="112"/>
      <c r="F21" s="112"/>
      <c r="G21" s="112"/>
      <c r="H21" s="112"/>
      <c r="I21" s="113"/>
      <c r="J21" s="39"/>
      <c r="K21" s="7"/>
    </row>
    <row r="22" spans="2:11" s="15" customFormat="1" x14ac:dyDescent="0.2">
      <c r="B22" s="7"/>
      <c r="C22" s="106" t="s">
        <v>10</v>
      </c>
      <c r="D22" s="99"/>
      <c r="E22" s="99"/>
      <c r="F22" s="100"/>
      <c r="G22" s="106" t="s">
        <v>11</v>
      </c>
      <c r="H22" s="99"/>
      <c r="I22" s="100"/>
      <c r="J22" s="39"/>
      <c r="K22" s="7"/>
    </row>
    <row r="23" spans="2:11" s="15" customFormat="1" x14ac:dyDescent="0.2">
      <c r="B23" s="7"/>
      <c r="C23" s="36" t="s">
        <v>52</v>
      </c>
      <c r="D23" s="54"/>
      <c r="E23" s="54"/>
      <c r="F23" s="54"/>
      <c r="G23" s="36" t="s">
        <v>53</v>
      </c>
      <c r="H23" s="54"/>
      <c r="I23" s="55"/>
      <c r="J23" s="39"/>
      <c r="K23" s="7"/>
    </row>
    <row r="24" spans="2:11" s="15" customFormat="1" x14ac:dyDescent="0.2">
      <c r="B24" s="7"/>
      <c r="C24" s="52"/>
      <c r="D24" s="42"/>
      <c r="E24" s="42"/>
      <c r="F24" s="42"/>
      <c r="G24" s="52"/>
      <c r="H24" s="42"/>
      <c r="I24" s="56"/>
      <c r="J24" s="39"/>
      <c r="K24" s="7"/>
    </row>
    <row r="25" spans="2:11" s="15" customFormat="1" x14ac:dyDescent="0.2">
      <c r="B25" s="7"/>
      <c r="C25" s="109" t="s">
        <v>12</v>
      </c>
      <c r="D25" s="101"/>
      <c r="E25" s="101"/>
      <c r="F25" s="101"/>
      <c r="G25" s="101"/>
      <c r="H25" s="101"/>
      <c r="I25" s="102"/>
      <c r="J25" s="39"/>
      <c r="K25" s="7"/>
    </row>
    <row r="26" spans="2:11" s="15" customFormat="1" x14ac:dyDescent="0.2">
      <c r="B26" s="7"/>
      <c r="C26" s="109" t="s">
        <v>54</v>
      </c>
      <c r="D26" s="101"/>
      <c r="E26" s="101"/>
      <c r="F26" s="101"/>
      <c r="G26" s="101"/>
      <c r="H26" s="101"/>
      <c r="I26" s="102"/>
      <c r="J26" s="39"/>
      <c r="K26" s="7"/>
    </row>
    <row r="27" spans="2:11" s="15" customFormat="1" x14ac:dyDescent="0.2">
      <c r="B27" s="7"/>
      <c r="C27" s="36" t="s">
        <v>55</v>
      </c>
      <c r="D27" s="54"/>
      <c r="E27" s="54"/>
      <c r="F27" s="54"/>
      <c r="G27" s="54"/>
      <c r="H27" s="54"/>
      <c r="I27" s="55"/>
      <c r="J27" s="39"/>
      <c r="K27" s="7"/>
    </row>
    <row r="28" spans="2:11" s="15" customFormat="1" x14ac:dyDescent="0.2">
      <c r="B28" s="7"/>
      <c r="C28" s="36" t="s">
        <v>56</v>
      </c>
      <c r="D28" s="54"/>
      <c r="E28" s="54"/>
      <c r="F28" s="54"/>
      <c r="G28" s="54"/>
      <c r="H28" s="54"/>
      <c r="I28" s="55"/>
      <c r="J28" s="39"/>
      <c r="K28" s="7"/>
    </row>
    <row r="29" spans="2:11" s="15" customFormat="1" x14ac:dyDescent="0.2">
      <c r="B29" s="7"/>
      <c r="C29" s="36"/>
      <c r="D29" s="54"/>
      <c r="E29" s="54"/>
      <c r="F29" s="54"/>
      <c r="G29" s="54"/>
      <c r="H29" s="54"/>
      <c r="I29" s="55"/>
      <c r="J29" s="39"/>
      <c r="K29" s="7"/>
    </row>
    <row r="30" spans="2:11" s="15" customFormat="1" x14ac:dyDescent="0.2">
      <c r="B30" s="7"/>
      <c r="C30" s="36"/>
      <c r="D30" s="54"/>
      <c r="E30" s="54"/>
      <c r="F30" s="54"/>
      <c r="G30" s="54"/>
      <c r="H30" s="54"/>
      <c r="I30" s="55"/>
      <c r="J30" s="39"/>
      <c r="K30" s="7"/>
    </row>
    <row r="31" spans="2:11" s="15" customFormat="1" x14ac:dyDescent="0.2">
      <c r="B31" s="7"/>
      <c r="C31" s="36"/>
      <c r="D31" s="54"/>
      <c r="E31" s="54"/>
      <c r="F31" s="54"/>
      <c r="G31" s="54"/>
      <c r="H31" s="54"/>
      <c r="I31" s="55"/>
      <c r="J31" s="39"/>
      <c r="K31" s="7"/>
    </row>
    <row r="32" spans="2:11" s="15" customFormat="1" x14ac:dyDescent="0.2">
      <c r="B32" s="7"/>
      <c r="C32" s="36"/>
      <c r="D32" s="54"/>
      <c r="E32" s="54"/>
      <c r="F32" s="54"/>
      <c r="G32" s="54"/>
      <c r="H32" s="54"/>
      <c r="I32" s="55"/>
      <c r="J32" s="8"/>
      <c r="K32" s="7"/>
    </row>
    <row r="33" spans="2:11" s="15" customFormat="1" x14ac:dyDescent="0.2">
      <c r="B33" s="7"/>
      <c r="C33" s="97"/>
      <c r="D33" s="98"/>
      <c r="E33" s="98"/>
      <c r="F33" s="98"/>
      <c r="G33" s="98"/>
      <c r="H33" s="98"/>
      <c r="I33" s="103"/>
      <c r="J33" s="7"/>
      <c r="K33" s="7"/>
    </row>
    <row r="34" spans="2:11" s="15" customFormat="1" ht="12" customHeight="1" x14ac:dyDescent="0.2">
      <c r="B34" s="7"/>
      <c r="C34" s="39"/>
      <c r="D34" s="39"/>
      <c r="E34" s="39"/>
      <c r="F34" s="39"/>
      <c r="G34" s="39"/>
      <c r="H34" s="39"/>
      <c r="I34" s="39"/>
      <c r="J34" s="7"/>
      <c r="K34" s="7"/>
    </row>
    <row r="35" spans="2:11" s="15" customFormat="1" ht="12" customHeight="1" x14ac:dyDescent="0.2">
      <c r="B35" s="7"/>
      <c r="C35" s="39"/>
      <c r="D35" s="39"/>
      <c r="E35" s="39"/>
      <c r="F35" s="39"/>
      <c r="G35" s="39"/>
      <c r="H35" s="39"/>
      <c r="I35" s="39"/>
      <c r="J35" s="18"/>
      <c r="K35" s="7"/>
    </row>
    <row r="36" spans="2:11" s="17" customFormat="1" ht="19.5" customHeight="1" x14ac:dyDescent="0.2">
      <c r="B36" s="57"/>
      <c r="C36" s="40" t="s">
        <v>13</v>
      </c>
      <c r="D36" s="19"/>
      <c r="E36" s="41">
        <v>45700</v>
      </c>
      <c r="F36" s="58"/>
      <c r="G36" s="59"/>
      <c r="H36" s="59" t="s">
        <v>15</v>
      </c>
      <c r="I36" s="60"/>
      <c r="J36" s="16"/>
      <c r="K36" s="16"/>
    </row>
    <row r="37" spans="2:11" s="15" customFormat="1" x14ac:dyDescent="0.2">
      <c r="B37" s="7"/>
      <c r="C37" s="51" t="s">
        <v>57</v>
      </c>
      <c r="D37" s="61"/>
      <c r="E37" s="61"/>
      <c r="F37" s="59"/>
      <c r="G37" s="62" t="s">
        <v>17</v>
      </c>
      <c r="H37" s="63" t="s">
        <v>18</v>
      </c>
      <c r="I37" s="64">
        <v>79856.149999999994</v>
      </c>
      <c r="J37" s="7"/>
      <c r="K37" s="7"/>
    </row>
    <row r="38" spans="2:11" s="15" customFormat="1" x14ac:dyDescent="0.2">
      <c r="B38" s="7"/>
      <c r="C38" s="65" t="s">
        <v>19</v>
      </c>
      <c r="D38" s="66"/>
      <c r="E38" s="67"/>
      <c r="F38" s="68" t="s">
        <v>20</v>
      </c>
      <c r="G38" s="69">
        <v>5</v>
      </c>
      <c r="H38" s="63" t="s">
        <v>18</v>
      </c>
      <c r="I38" s="70">
        <f>(100-G38)*0.01*I37</f>
        <v>75863.342499999999</v>
      </c>
      <c r="J38" s="18"/>
      <c r="K38" s="7"/>
    </row>
    <row r="39" spans="2:11" s="15" customFormat="1" x14ac:dyDescent="0.2">
      <c r="B39" s="7"/>
      <c r="C39" s="71"/>
      <c r="D39" s="72" t="s">
        <v>21</v>
      </c>
      <c r="E39" s="72"/>
      <c r="F39" s="68" t="s">
        <v>22</v>
      </c>
      <c r="G39" s="69">
        <v>2</v>
      </c>
      <c r="H39" s="63" t="s">
        <v>18</v>
      </c>
      <c r="I39" s="70">
        <f>(100-G39)*0.01*I38</f>
        <v>74346.075649999999</v>
      </c>
      <c r="J39" s="18"/>
      <c r="K39" s="7"/>
    </row>
    <row r="40" spans="2:11" s="15" customFormat="1" x14ac:dyDescent="0.2">
      <c r="B40" s="7"/>
      <c r="C40" s="51" t="s">
        <v>23</v>
      </c>
      <c r="D40" s="61"/>
      <c r="E40" s="61"/>
      <c r="F40" s="63" t="s">
        <v>24</v>
      </c>
      <c r="G40" s="73">
        <v>2.25</v>
      </c>
      <c r="H40" s="63" t="s">
        <v>18</v>
      </c>
      <c r="I40" s="70">
        <f>(100-G40)*0.01*I39</f>
        <v>72673.288947875</v>
      </c>
      <c r="J40" s="8"/>
      <c r="K40" s="7"/>
    </row>
    <row r="41" spans="2:11" s="15" customFormat="1" x14ac:dyDescent="0.2">
      <c r="B41" s="7"/>
      <c r="C41" s="97" t="s">
        <v>58</v>
      </c>
      <c r="D41" s="98"/>
      <c r="E41" s="74"/>
      <c r="F41" s="59"/>
      <c r="G41" s="62" t="s">
        <v>17</v>
      </c>
      <c r="H41" s="74" t="s">
        <v>18</v>
      </c>
      <c r="I41" s="75">
        <f>ROUND((I40)*20,0)/20</f>
        <v>72673.3</v>
      </c>
      <c r="J41" s="18"/>
      <c r="K41" s="7"/>
    </row>
    <row r="42" spans="2:11" s="15" customFormat="1" ht="5.0999999999999996" customHeight="1" x14ac:dyDescent="0.2">
      <c r="B42" s="7"/>
      <c r="C42" s="76"/>
      <c r="D42" s="39"/>
      <c r="E42" s="39"/>
      <c r="F42" s="39"/>
      <c r="G42" s="39"/>
      <c r="H42" s="39"/>
      <c r="I42" s="77"/>
      <c r="J42" s="18"/>
      <c r="K42" s="7"/>
    </row>
    <row r="43" spans="2:11" s="15" customFormat="1" x14ac:dyDescent="0.2">
      <c r="B43" s="7"/>
      <c r="C43" s="38" t="s">
        <v>59</v>
      </c>
      <c r="D43" s="63"/>
      <c r="E43" s="78"/>
      <c r="F43" s="79">
        <v>1</v>
      </c>
      <c r="G43" s="62" t="s">
        <v>17</v>
      </c>
      <c r="H43" s="38" t="s">
        <v>18</v>
      </c>
      <c r="I43" s="64">
        <v>456698.25</v>
      </c>
      <c r="J43" s="7"/>
      <c r="K43" s="7"/>
    </row>
    <row r="44" spans="2:11" s="15" customFormat="1" x14ac:dyDescent="0.2">
      <c r="B44" s="7"/>
      <c r="C44" s="38" t="s">
        <v>60</v>
      </c>
      <c r="D44" s="80"/>
      <c r="E44" s="80" t="s">
        <v>61</v>
      </c>
      <c r="F44" s="81"/>
      <c r="G44" s="82"/>
      <c r="H44" s="38" t="s">
        <v>18</v>
      </c>
      <c r="I44" s="64">
        <v>0</v>
      </c>
      <c r="J44" s="39"/>
      <c r="K44" s="7"/>
    </row>
    <row r="45" spans="2:11" s="15" customFormat="1" x14ac:dyDescent="0.2">
      <c r="B45" s="7"/>
      <c r="C45" s="117" t="s">
        <v>62</v>
      </c>
      <c r="D45" s="118"/>
      <c r="E45" s="80" t="s">
        <v>61</v>
      </c>
      <c r="F45" s="92"/>
      <c r="G45" s="82"/>
      <c r="H45" s="38" t="s">
        <v>18</v>
      </c>
      <c r="I45" s="93">
        <f>SUM(I41)</f>
        <v>72673.3</v>
      </c>
      <c r="J45" s="18"/>
      <c r="K45" s="7"/>
    </row>
    <row r="46" spans="2:11" s="15" customFormat="1" x14ac:dyDescent="0.2">
      <c r="B46" s="7"/>
      <c r="C46" s="38" t="s">
        <v>63</v>
      </c>
      <c r="D46" s="63"/>
      <c r="E46" s="63"/>
      <c r="F46" s="94">
        <f>IF($I$43&gt;0,$I$46/$I$43,"")</f>
        <v>1.1591276077804109</v>
      </c>
      <c r="G46" s="62" t="s">
        <v>17</v>
      </c>
      <c r="H46" s="38" t="s">
        <v>18</v>
      </c>
      <c r="I46" s="84">
        <f>SUM(I43:I45)</f>
        <v>529371.55000000005</v>
      </c>
      <c r="J46" s="18"/>
      <c r="K46" s="8"/>
    </row>
    <row r="47" spans="2:11" s="15" customFormat="1" x14ac:dyDescent="0.2">
      <c r="B47" s="7"/>
      <c r="C47" s="38" t="s">
        <v>64</v>
      </c>
      <c r="D47" s="63"/>
      <c r="E47" s="63"/>
      <c r="F47" s="80"/>
      <c r="G47" s="83"/>
      <c r="H47" s="38" t="s">
        <v>18</v>
      </c>
      <c r="I47" s="95">
        <f>I46*0.081</f>
        <v>42879.095550000005</v>
      </c>
      <c r="J47" s="18"/>
      <c r="K47" s="7"/>
    </row>
    <row r="48" spans="2:11" s="15" customFormat="1" x14ac:dyDescent="0.2">
      <c r="B48" s="7"/>
      <c r="C48" s="38" t="s">
        <v>30</v>
      </c>
      <c r="D48" s="63"/>
      <c r="E48" s="63"/>
      <c r="F48" s="61"/>
      <c r="G48" s="85" t="s">
        <v>31</v>
      </c>
      <c r="H48" s="38" t="s">
        <v>18</v>
      </c>
      <c r="I48" s="84">
        <f>SUM(I46:I47)</f>
        <v>572250.64555000002</v>
      </c>
      <c r="J48" s="18"/>
      <c r="K48" s="7"/>
    </row>
    <row r="49" spans="2:13" s="8" customFormat="1" ht="5.0999999999999996" customHeight="1" x14ac:dyDescent="0.2">
      <c r="B49" s="7"/>
      <c r="C49" s="5"/>
      <c r="D49" s="5"/>
      <c r="E49" s="5"/>
      <c r="F49" s="5"/>
      <c r="G49" s="5"/>
      <c r="H49" s="5"/>
      <c r="I49" s="5"/>
      <c r="J49" s="7"/>
      <c r="K49" s="7"/>
    </row>
    <row r="50" spans="2:13" s="24" customFormat="1" ht="11.25" x14ac:dyDescent="0.2">
      <c r="B50" s="23"/>
      <c r="C50" s="20"/>
      <c r="D50" s="116"/>
      <c r="E50" s="116"/>
      <c r="F50" s="116"/>
      <c r="G50" s="116"/>
      <c r="H50" s="116"/>
      <c r="I50" s="116"/>
      <c r="J50" s="23"/>
      <c r="K50" s="23"/>
      <c r="L50" s="86"/>
      <c r="M50" s="86"/>
    </row>
    <row r="51" spans="2:13" s="24" customFormat="1" ht="11.25" x14ac:dyDescent="0.2">
      <c r="B51" s="23"/>
      <c r="C51" s="21"/>
      <c r="D51" s="114"/>
      <c r="E51" s="114"/>
      <c r="F51" s="114"/>
      <c r="G51" s="114"/>
      <c r="H51" s="114"/>
      <c r="I51" s="114"/>
      <c r="J51" s="23"/>
      <c r="K51" s="23"/>
      <c r="L51" s="86"/>
      <c r="M51" s="86"/>
    </row>
    <row r="52" spans="2:13" s="24" customFormat="1" ht="11.25" x14ac:dyDescent="0.2">
      <c r="B52" s="23"/>
      <c r="C52" s="22"/>
      <c r="D52" s="114"/>
      <c r="E52" s="114"/>
      <c r="F52" s="114"/>
      <c r="G52" s="114"/>
      <c r="H52" s="114"/>
      <c r="I52" s="114"/>
      <c r="J52" s="23"/>
      <c r="K52" s="23"/>
      <c r="L52" s="86"/>
      <c r="M52" s="86"/>
    </row>
    <row r="53" spans="2:13" s="12" customFormat="1" ht="5.0999999999999996" customHeight="1" x14ac:dyDescent="0.2">
      <c r="B53" s="11"/>
      <c r="C53" s="87"/>
      <c r="D53" s="6"/>
      <c r="E53" s="6"/>
      <c r="F53" s="6"/>
      <c r="G53" s="6"/>
      <c r="H53" s="6"/>
      <c r="I53" s="6"/>
      <c r="J53" s="11"/>
      <c r="K53" s="11"/>
      <c r="L53" s="87"/>
      <c r="M53" s="87"/>
    </row>
    <row r="54" spans="2:13" ht="15.75" customHeight="1" x14ac:dyDescent="0.25">
      <c r="B54" s="1"/>
      <c r="C54" s="9" t="s">
        <v>32</v>
      </c>
      <c r="D54" s="10"/>
      <c r="E54" s="9" t="s">
        <v>33</v>
      </c>
      <c r="F54" s="10"/>
      <c r="G54" s="9" t="s">
        <v>34</v>
      </c>
      <c r="H54" s="39"/>
      <c r="I54" s="39"/>
      <c r="J54" s="39"/>
      <c r="K54" s="1"/>
    </row>
    <row r="55" spans="2:13" s="12" customFormat="1" ht="11.25" customHeight="1" x14ac:dyDescent="0.2">
      <c r="B55" s="11"/>
      <c r="C55" s="5"/>
      <c r="D55" s="5"/>
      <c r="E55" s="5" t="s">
        <v>35</v>
      </c>
      <c r="F55" s="5"/>
      <c r="G55" s="115" t="s">
        <v>36</v>
      </c>
      <c r="H55" s="115"/>
      <c r="I55" s="115"/>
      <c r="J55" s="5"/>
      <c r="K55" s="11"/>
      <c r="L55" s="87"/>
      <c r="M55" s="87"/>
    </row>
    <row r="56" spans="2:13" s="12" customFormat="1" ht="11.25" x14ac:dyDescent="0.2">
      <c r="B56" s="11"/>
      <c r="C56" s="5"/>
      <c r="D56" s="5"/>
      <c r="E56" s="5" t="s">
        <v>37</v>
      </c>
      <c r="F56" s="5"/>
      <c r="G56" s="25"/>
      <c r="H56" s="25"/>
      <c r="I56" s="25"/>
      <c r="J56" s="5"/>
      <c r="K56" s="11"/>
      <c r="L56" s="87"/>
      <c r="M56" s="87"/>
    </row>
    <row r="57" spans="2:13" s="12" customFormat="1" ht="11.25" x14ac:dyDescent="0.2">
      <c r="B57" s="11"/>
      <c r="C57" s="5"/>
      <c r="D57" s="5"/>
      <c r="E57" s="26" t="s">
        <v>38</v>
      </c>
      <c r="F57" s="27" t="s">
        <v>39</v>
      </c>
      <c r="G57" s="87"/>
      <c r="H57" s="87"/>
      <c r="I57" s="87"/>
      <c r="J57" s="5"/>
      <c r="K57" s="11"/>
      <c r="L57" s="87"/>
      <c r="M57" s="87"/>
    </row>
    <row r="58" spans="2:13" s="12" customFormat="1" ht="11.25" x14ac:dyDescent="0.2">
      <c r="B58" s="11"/>
      <c r="C58" s="5"/>
      <c r="D58" s="5"/>
      <c r="E58" s="26"/>
      <c r="F58" s="27"/>
      <c r="G58" s="87"/>
      <c r="H58" s="87"/>
      <c r="I58" s="87"/>
      <c r="J58" s="5"/>
      <c r="K58" s="11"/>
      <c r="L58" s="87"/>
      <c r="M58" s="87"/>
    </row>
    <row r="59" spans="2:13" s="12" customFormat="1" ht="11.25" x14ac:dyDescent="0.2">
      <c r="B59" s="11"/>
      <c r="C59" s="5"/>
      <c r="D59" s="5"/>
      <c r="E59" s="37"/>
      <c r="F59" s="27"/>
      <c r="G59" s="87"/>
      <c r="H59" s="87"/>
      <c r="I59" s="87"/>
      <c r="J59" s="5"/>
      <c r="K59" s="11"/>
      <c r="L59" s="87"/>
      <c r="M59" s="87"/>
    </row>
    <row r="60" spans="2:13" s="15" customFormat="1" x14ac:dyDescent="0.2">
      <c r="B60" s="7"/>
      <c r="C60" s="39"/>
      <c r="D60" s="39"/>
      <c r="E60" s="8"/>
      <c r="F60" s="88"/>
      <c r="G60" s="8"/>
      <c r="H60" s="8"/>
      <c r="I60" s="8"/>
      <c r="J60" s="39"/>
      <c r="K60" s="7"/>
      <c r="L60" s="8"/>
      <c r="M60" s="89"/>
    </row>
    <row r="61" spans="2:13" s="15" customFormat="1" x14ac:dyDescent="0.2">
      <c r="B61" s="7"/>
      <c r="C61" s="39"/>
      <c r="D61" s="39"/>
      <c r="E61" s="90"/>
      <c r="F61" s="88"/>
      <c r="G61" s="8"/>
      <c r="H61" s="8"/>
      <c r="I61" s="8"/>
      <c r="J61" s="39"/>
      <c r="K61" s="7"/>
      <c r="L61" s="8"/>
      <c r="M61" s="8"/>
    </row>
    <row r="62" spans="2:13" s="15" customFormat="1" x14ac:dyDescent="0.2">
      <c r="B62" s="7"/>
      <c r="C62" s="39"/>
      <c r="D62" s="39"/>
      <c r="E62" s="90"/>
      <c r="F62" s="88"/>
      <c r="G62" s="8"/>
      <c r="H62" s="8"/>
      <c r="I62" s="8"/>
      <c r="J62" s="39"/>
      <c r="K62" s="7"/>
      <c r="L62" s="8"/>
      <c r="M62" s="8"/>
    </row>
    <row r="63" spans="2:13" s="15" customFormat="1" x14ac:dyDescent="0.2">
      <c r="B63" s="7"/>
      <c r="C63" s="39"/>
      <c r="D63" s="39"/>
      <c r="E63" s="39"/>
      <c r="F63" s="39"/>
      <c r="G63" s="39"/>
      <c r="H63" s="39"/>
      <c r="I63" s="39"/>
      <c r="J63" s="39"/>
      <c r="K63" s="7"/>
      <c r="L63" s="8"/>
      <c r="M63" s="8"/>
    </row>
    <row r="64" spans="2:13" s="15" customFormat="1" x14ac:dyDescent="0.2">
      <c r="B64" s="7"/>
      <c r="C64" s="104" t="s">
        <v>40</v>
      </c>
      <c r="D64" s="104"/>
      <c r="E64" s="104" t="s">
        <v>41</v>
      </c>
      <c r="F64" s="104"/>
      <c r="G64" s="104" t="s">
        <v>42</v>
      </c>
      <c r="H64" s="104"/>
      <c r="I64" s="104"/>
      <c r="J64" s="39"/>
      <c r="K64" s="7"/>
      <c r="L64" s="8"/>
      <c r="M64" s="8"/>
    </row>
    <row r="65" spans="2:11" s="15" customFormat="1" x14ac:dyDescent="0.2">
      <c r="B65" s="7"/>
      <c r="C65" s="39" t="s">
        <v>43</v>
      </c>
      <c r="D65" s="39" t="s">
        <v>44</v>
      </c>
      <c r="E65" s="39" t="s">
        <v>43</v>
      </c>
      <c r="F65" s="39"/>
      <c r="G65" s="39" t="s">
        <v>45</v>
      </c>
      <c r="H65" s="39"/>
      <c r="I65" s="39"/>
      <c r="J65" s="39"/>
      <c r="K65" s="7"/>
    </row>
    <row r="66" spans="2:11" s="15" customFormat="1" x14ac:dyDescent="0.2">
      <c r="B66" s="7"/>
      <c r="C66" s="39"/>
      <c r="D66" s="39"/>
      <c r="E66" s="39"/>
      <c r="F66" s="39"/>
      <c r="G66" s="39"/>
      <c r="H66" s="39"/>
      <c r="I66" s="39"/>
      <c r="J66" s="39"/>
      <c r="K66" s="7"/>
    </row>
    <row r="67" spans="2:11" s="15" customFormat="1" x14ac:dyDescent="0.2">
      <c r="B67" s="7"/>
      <c r="C67" s="104" t="s">
        <v>40</v>
      </c>
      <c r="D67" s="104"/>
      <c r="E67" s="104" t="s">
        <v>41</v>
      </c>
      <c r="F67" s="104"/>
      <c r="G67" s="104" t="s">
        <v>42</v>
      </c>
      <c r="H67" s="104"/>
      <c r="I67" s="104"/>
      <c r="J67" s="39"/>
      <c r="K67" s="7"/>
    </row>
    <row r="68" spans="2:11" s="15" customFormat="1" x14ac:dyDescent="0.2">
      <c r="B68" s="7"/>
      <c r="C68" s="39" t="s">
        <v>46</v>
      </c>
      <c r="D68" s="39"/>
      <c r="E68" s="39" t="s">
        <v>46</v>
      </c>
      <c r="F68" s="39"/>
      <c r="G68" s="39" t="s">
        <v>46</v>
      </c>
      <c r="H68" s="39"/>
      <c r="I68" s="39"/>
      <c r="J68" s="39"/>
      <c r="K68" s="7"/>
    </row>
    <row r="69" spans="2:11" s="15" customFormat="1" x14ac:dyDescent="0.2">
      <c r="B69" s="7"/>
      <c r="C69" s="39"/>
      <c r="D69" s="39"/>
      <c r="E69" s="39"/>
      <c r="F69" s="39"/>
      <c r="G69" s="39"/>
      <c r="H69" s="39"/>
      <c r="I69" s="39"/>
      <c r="J69" s="39"/>
      <c r="K69" s="7"/>
    </row>
    <row r="70" spans="2:11" ht="15.75" x14ac:dyDescent="0.25">
      <c r="B70" s="1"/>
      <c r="C70" s="1"/>
      <c r="D70" s="1"/>
      <c r="E70" s="1"/>
      <c r="F70" s="1"/>
      <c r="G70" s="1"/>
      <c r="H70" s="1"/>
      <c r="I70" s="1"/>
      <c r="J70" s="1"/>
      <c r="K70" s="1"/>
    </row>
    <row r="71" spans="2:11" ht="15.75" x14ac:dyDescent="0.25">
      <c r="B71" s="1"/>
      <c r="C71" s="1"/>
      <c r="D71" s="1"/>
      <c r="E71" s="1"/>
      <c r="F71" s="1"/>
      <c r="G71" s="1"/>
      <c r="H71" s="1"/>
      <c r="I71" s="1"/>
      <c r="J71" s="1"/>
      <c r="K71" s="1"/>
    </row>
    <row r="72" spans="2:11" ht="15.75" x14ac:dyDescent="0.25">
      <c r="B72" s="1"/>
      <c r="C72" s="1"/>
      <c r="D72" s="1"/>
      <c r="E72" s="1"/>
      <c r="F72" s="1"/>
      <c r="G72" s="1"/>
      <c r="H72" s="1"/>
      <c r="I72" s="1"/>
      <c r="J72" s="1"/>
      <c r="K72" s="1"/>
    </row>
    <row r="73" spans="2:11" ht="15.75" x14ac:dyDescent="0.25">
      <c r="B73" s="1"/>
      <c r="C73" s="1"/>
      <c r="D73" s="1"/>
      <c r="E73" s="1"/>
      <c r="F73" s="1"/>
      <c r="G73" s="1"/>
      <c r="H73" s="1"/>
      <c r="I73" s="1"/>
      <c r="J73" s="1"/>
      <c r="K73" s="1"/>
    </row>
    <row r="74" spans="2:11" ht="15.75" x14ac:dyDescent="0.25">
      <c r="B74" s="1"/>
      <c r="C74" s="1"/>
      <c r="D74" s="1"/>
      <c r="E74" s="1"/>
      <c r="F74" s="1"/>
      <c r="G74" s="1"/>
      <c r="H74" s="1"/>
      <c r="I74" s="1"/>
      <c r="J74" s="1"/>
      <c r="K74" s="1"/>
    </row>
    <row r="75" spans="2:11" ht="15.75" x14ac:dyDescent="0.25">
      <c r="B75" s="1"/>
      <c r="C75" s="1"/>
      <c r="D75" s="1"/>
      <c r="E75" s="1"/>
      <c r="F75" s="1"/>
      <c r="G75" s="1"/>
      <c r="H75" s="1"/>
      <c r="I75" s="1"/>
      <c r="J75" s="1"/>
      <c r="K75" s="1"/>
    </row>
    <row r="76" spans="2:11" ht="15.75" x14ac:dyDescent="0.25">
      <c r="B76" s="1"/>
      <c r="C76" s="1"/>
      <c r="D76" s="1"/>
      <c r="E76" s="1"/>
      <c r="F76" s="1"/>
      <c r="G76" s="1"/>
      <c r="H76" s="1"/>
      <c r="I76" s="1"/>
      <c r="J76" s="1"/>
      <c r="K76" s="1"/>
    </row>
    <row r="77" spans="2:11" ht="15.75" x14ac:dyDescent="0.25">
      <c r="B77" s="1"/>
      <c r="C77" s="1"/>
      <c r="D77" s="1"/>
      <c r="E77" s="1"/>
      <c r="F77" s="1"/>
      <c r="G77" s="1"/>
      <c r="H77" s="1"/>
      <c r="I77" s="1"/>
      <c r="J77" s="1"/>
      <c r="K77" s="1"/>
    </row>
    <row r="78" spans="2:11" ht="15.75" x14ac:dyDescent="0.25">
      <c r="B78" s="1"/>
      <c r="C78" s="1"/>
      <c r="D78" s="1"/>
      <c r="E78" s="1"/>
      <c r="F78" s="1"/>
      <c r="G78" s="1"/>
      <c r="H78" s="1"/>
      <c r="I78" s="1"/>
      <c r="J78" s="1"/>
      <c r="K78" s="1"/>
    </row>
    <row r="79" spans="2:11" ht="15.75" x14ac:dyDescent="0.25">
      <c r="B79" s="1"/>
      <c r="C79" s="1"/>
      <c r="D79" s="1"/>
      <c r="E79" s="1"/>
      <c r="F79" s="1"/>
      <c r="G79" s="1"/>
      <c r="H79" s="1"/>
      <c r="I79" s="1"/>
      <c r="J79" s="1"/>
      <c r="K79" s="1"/>
    </row>
    <row r="80" spans="2:11" ht="15.75" x14ac:dyDescent="0.25">
      <c r="B80" s="1"/>
      <c r="C80" s="1"/>
      <c r="D80" s="1"/>
      <c r="E80" s="1"/>
      <c r="F80" s="1"/>
      <c r="G80" s="1"/>
      <c r="H80" s="1"/>
      <c r="I80" s="1"/>
      <c r="J80" s="1"/>
      <c r="K80" s="1"/>
    </row>
    <row r="81" spans="2:11" ht="15.75" x14ac:dyDescent="0.25">
      <c r="B81" s="1"/>
      <c r="C81" s="1"/>
      <c r="D81" s="1"/>
      <c r="E81" s="1"/>
      <c r="F81" s="1"/>
      <c r="G81" s="1"/>
      <c r="H81" s="1"/>
      <c r="I81" s="1"/>
      <c r="J81" s="1"/>
      <c r="K81" s="1"/>
    </row>
    <row r="82" spans="2:11" ht="15.75" x14ac:dyDescent="0.25">
      <c r="B82" s="1"/>
      <c r="C82" s="1"/>
      <c r="D82" s="1"/>
      <c r="E82" s="1"/>
      <c r="F82" s="1"/>
      <c r="G82" s="1"/>
      <c r="H82" s="1"/>
      <c r="I82" s="1"/>
      <c r="J82" s="1"/>
      <c r="K82" s="1"/>
    </row>
    <row r="83" spans="2:11" ht="15.75" x14ac:dyDescent="0.25">
      <c r="B83" s="1"/>
      <c r="C83" s="1"/>
      <c r="D83" s="1"/>
      <c r="E83" s="1"/>
      <c r="F83" s="1"/>
      <c r="G83" s="1"/>
      <c r="H83" s="1"/>
      <c r="I83" s="1"/>
      <c r="J83" s="1"/>
      <c r="K83" s="1"/>
    </row>
    <row r="84" spans="2:11" ht="15.75" x14ac:dyDescent="0.25">
      <c r="B84" s="1"/>
      <c r="C84" s="1"/>
      <c r="D84" s="1"/>
      <c r="E84" s="1"/>
      <c r="F84" s="1"/>
      <c r="G84" s="1"/>
      <c r="H84" s="1"/>
      <c r="I84" s="1"/>
      <c r="J84" s="1"/>
      <c r="K84" s="1"/>
    </row>
    <row r="85" spans="2:11" ht="15.75" x14ac:dyDescent="0.25">
      <c r="B85" s="1"/>
      <c r="C85" s="1"/>
      <c r="D85" s="1"/>
      <c r="E85" s="1"/>
      <c r="F85" s="1"/>
      <c r="G85" s="1"/>
      <c r="H85" s="1"/>
      <c r="I85" s="1"/>
      <c r="J85" s="1"/>
      <c r="K85" s="1"/>
    </row>
    <row r="86" spans="2:11" ht="15.75" x14ac:dyDescent="0.25">
      <c r="B86" s="1"/>
      <c r="C86" s="1"/>
      <c r="D86" s="1"/>
      <c r="E86" s="1"/>
      <c r="F86" s="1"/>
      <c r="G86" s="1"/>
      <c r="H86" s="1"/>
      <c r="I86" s="1"/>
      <c r="J86" s="1"/>
      <c r="K86" s="1"/>
    </row>
    <row r="87" spans="2:11" ht="15.75" x14ac:dyDescent="0.25">
      <c r="B87" s="1"/>
      <c r="C87" s="1"/>
      <c r="D87" s="1"/>
      <c r="E87" s="1"/>
      <c r="F87" s="1"/>
      <c r="G87" s="1"/>
      <c r="H87" s="1"/>
      <c r="I87" s="1"/>
      <c r="J87" s="1"/>
      <c r="K87" s="1"/>
    </row>
    <row r="88" spans="2:11" ht="15.75" x14ac:dyDescent="0.25">
      <c r="B88" s="1"/>
      <c r="C88" s="1"/>
      <c r="D88" s="1"/>
      <c r="E88" s="1"/>
      <c r="F88" s="1"/>
      <c r="G88" s="1"/>
      <c r="H88" s="1"/>
      <c r="I88" s="1"/>
      <c r="J88" s="1"/>
      <c r="K88" s="1"/>
    </row>
    <row r="89" spans="2:11" ht="15.75" x14ac:dyDescent="0.25">
      <c r="B89" s="1"/>
      <c r="C89" s="1"/>
      <c r="D89" s="1"/>
      <c r="E89" s="1"/>
      <c r="F89" s="1"/>
      <c r="G89" s="1"/>
      <c r="H89" s="1"/>
      <c r="I89" s="1"/>
      <c r="J89" s="1"/>
      <c r="K89" s="1"/>
    </row>
    <row r="90" spans="2:11" ht="15.75" x14ac:dyDescent="0.25">
      <c r="B90" s="1"/>
      <c r="C90" s="1"/>
      <c r="D90" s="1"/>
      <c r="E90" s="1"/>
      <c r="F90" s="1"/>
      <c r="G90" s="1"/>
      <c r="H90" s="1"/>
      <c r="I90" s="1"/>
      <c r="J90" s="1"/>
      <c r="K90" s="1"/>
    </row>
    <row r="91" spans="2:11" ht="15.75" x14ac:dyDescent="0.25">
      <c r="B91" s="1"/>
      <c r="C91" s="1"/>
      <c r="D91" s="1"/>
      <c r="E91" s="1"/>
      <c r="F91" s="1"/>
      <c r="G91" s="1"/>
      <c r="H91" s="1"/>
      <c r="I91" s="1"/>
      <c r="J91" s="1"/>
      <c r="K91" s="1"/>
    </row>
    <row r="92" spans="2:11" ht="15.75" x14ac:dyDescent="0.25">
      <c r="B92" s="1"/>
      <c r="C92" s="1"/>
      <c r="D92" s="1"/>
      <c r="E92" s="1"/>
      <c r="F92" s="1"/>
      <c r="G92" s="1"/>
      <c r="H92" s="1"/>
      <c r="I92" s="1"/>
      <c r="J92" s="1"/>
      <c r="K92" s="1"/>
    </row>
    <row r="93" spans="2:11" ht="15.75" x14ac:dyDescent="0.25">
      <c r="B93" s="1"/>
      <c r="C93" s="1"/>
      <c r="D93" s="1"/>
      <c r="E93" s="1"/>
      <c r="F93" s="1"/>
      <c r="G93" s="1"/>
      <c r="H93" s="1"/>
      <c r="I93" s="1"/>
      <c r="J93" s="1"/>
      <c r="K93" s="1"/>
    </row>
    <row r="94" spans="2:11" ht="15.75" x14ac:dyDescent="0.25">
      <c r="B94" s="1"/>
      <c r="C94" s="1"/>
      <c r="D94" s="1"/>
      <c r="E94" s="1"/>
      <c r="F94" s="1"/>
      <c r="G94" s="1"/>
      <c r="H94" s="1"/>
      <c r="I94" s="1"/>
      <c r="J94" s="1"/>
      <c r="K94" s="1"/>
    </row>
    <row r="95" spans="2:11" ht="15.75" x14ac:dyDescent="0.25">
      <c r="B95" s="1"/>
      <c r="C95" s="1"/>
      <c r="D95" s="1"/>
      <c r="E95" s="1"/>
      <c r="F95" s="1"/>
      <c r="G95" s="1"/>
      <c r="H95" s="1"/>
      <c r="I95" s="1"/>
      <c r="J95" s="1"/>
      <c r="K95" s="1"/>
    </row>
    <row r="96" spans="2:11" ht="15.75" x14ac:dyDescent="0.25">
      <c r="B96" s="1"/>
      <c r="C96" s="1"/>
      <c r="D96" s="1"/>
      <c r="E96" s="1"/>
      <c r="F96" s="1"/>
      <c r="G96" s="1"/>
      <c r="H96" s="1"/>
      <c r="I96" s="1"/>
      <c r="J96" s="1"/>
      <c r="K96" s="1"/>
    </row>
    <row r="97" spans="2:11" ht="15.75" x14ac:dyDescent="0.25">
      <c r="B97" s="1"/>
      <c r="C97" s="1"/>
      <c r="D97" s="1"/>
      <c r="E97" s="1"/>
      <c r="F97" s="1"/>
      <c r="G97" s="1"/>
      <c r="H97" s="1"/>
      <c r="I97" s="1"/>
      <c r="J97" s="1"/>
      <c r="K97" s="1"/>
    </row>
    <row r="98" spans="2:11" ht="15.75" x14ac:dyDescent="0.25">
      <c r="B98" s="1"/>
      <c r="C98" s="1"/>
      <c r="D98" s="1"/>
      <c r="E98" s="1"/>
      <c r="F98" s="1"/>
      <c r="G98" s="1"/>
      <c r="H98" s="1"/>
      <c r="I98" s="1"/>
      <c r="J98" s="1"/>
      <c r="K98" s="1"/>
    </row>
    <row r="99" spans="2:11" ht="15.75" x14ac:dyDescent="0.25">
      <c r="B99" s="1"/>
      <c r="C99" s="1"/>
      <c r="D99" s="1"/>
      <c r="E99" s="1"/>
      <c r="F99" s="1"/>
      <c r="G99" s="1"/>
      <c r="H99" s="1"/>
      <c r="I99" s="1"/>
      <c r="J99" s="1"/>
      <c r="K99" s="1"/>
    </row>
    <row r="100" spans="2:11" ht="15.75" x14ac:dyDescent="0.25">
      <c r="B100" s="1"/>
      <c r="C100" s="1"/>
      <c r="D100" s="1"/>
      <c r="E100" s="1"/>
      <c r="F100" s="1"/>
      <c r="G100" s="1"/>
      <c r="H100" s="1"/>
      <c r="I100" s="1"/>
      <c r="J100" s="1"/>
      <c r="K100" s="1"/>
    </row>
    <row r="101" spans="2:11" ht="15.75" x14ac:dyDescent="0.25">
      <c r="B101" s="1"/>
      <c r="C101" s="1"/>
      <c r="D101" s="1"/>
      <c r="E101" s="1"/>
      <c r="F101" s="1"/>
      <c r="G101" s="1"/>
      <c r="H101" s="1"/>
      <c r="I101" s="1"/>
      <c r="J101" s="1"/>
      <c r="K101" s="1"/>
    </row>
    <row r="102" spans="2:11" ht="15.75" x14ac:dyDescent="0.25">
      <c r="B102" s="1"/>
      <c r="C102" s="1"/>
      <c r="D102" s="1"/>
      <c r="E102" s="1"/>
      <c r="F102" s="1"/>
      <c r="G102" s="1"/>
      <c r="H102" s="1"/>
      <c r="I102" s="1"/>
      <c r="J102" s="1"/>
      <c r="K102" s="1"/>
    </row>
    <row r="103" spans="2:11" ht="15.75" x14ac:dyDescent="0.25">
      <c r="B103" s="1"/>
      <c r="C103" s="1"/>
      <c r="D103" s="1"/>
      <c r="E103" s="1"/>
      <c r="F103" s="1"/>
      <c r="G103" s="1"/>
      <c r="H103" s="1"/>
      <c r="I103" s="1"/>
      <c r="J103" s="1"/>
      <c r="K103" s="1"/>
    </row>
    <row r="104" spans="2:11" ht="15.75" x14ac:dyDescent="0.25">
      <c r="B104" s="1"/>
      <c r="C104" s="1"/>
      <c r="D104" s="1"/>
      <c r="E104" s="1"/>
      <c r="F104" s="1"/>
      <c r="G104" s="1"/>
      <c r="H104" s="1"/>
      <c r="I104" s="1"/>
      <c r="J104" s="1"/>
      <c r="K104" s="1"/>
    </row>
    <row r="105" spans="2:11" ht="15.75" x14ac:dyDescent="0.25">
      <c r="B105" s="1"/>
      <c r="C105" s="1"/>
      <c r="D105" s="1"/>
      <c r="E105" s="1"/>
      <c r="F105" s="1"/>
      <c r="G105" s="1"/>
      <c r="H105" s="1"/>
      <c r="I105" s="1"/>
      <c r="J105" s="1"/>
      <c r="K105" s="1"/>
    </row>
    <row r="106" spans="2:11" ht="15.75" x14ac:dyDescent="0.25">
      <c r="B106" s="1"/>
      <c r="C106" s="1"/>
      <c r="D106" s="1"/>
      <c r="E106" s="1"/>
      <c r="F106" s="1"/>
      <c r="G106" s="1"/>
      <c r="H106" s="1"/>
      <c r="I106" s="1"/>
      <c r="J106" s="1"/>
      <c r="K106" s="1"/>
    </row>
    <row r="107" spans="2:11" ht="15.75" x14ac:dyDescent="0.25">
      <c r="B107" s="1"/>
      <c r="C107" s="1"/>
      <c r="D107" s="1"/>
      <c r="E107" s="1"/>
      <c r="F107" s="1"/>
      <c r="G107" s="1"/>
      <c r="H107" s="1"/>
      <c r="I107" s="1"/>
      <c r="J107" s="1"/>
      <c r="K107" s="1"/>
    </row>
    <row r="108" spans="2:11" ht="15.75" x14ac:dyDescent="0.25">
      <c r="B108" s="1"/>
      <c r="C108" s="1"/>
      <c r="D108" s="1"/>
      <c r="E108" s="1"/>
      <c r="F108" s="1"/>
      <c r="G108" s="1"/>
      <c r="H108" s="1"/>
      <c r="I108" s="1"/>
      <c r="J108" s="1"/>
      <c r="K108" s="1"/>
    </row>
    <row r="109" spans="2:11" ht="15.75" x14ac:dyDescent="0.25">
      <c r="B109" s="1"/>
      <c r="C109" s="1"/>
      <c r="D109" s="1"/>
      <c r="E109" s="1"/>
      <c r="F109" s="1"/>
      <c r="G109" s="1"/>
      <c r="H109" s="1"/>
      <c r="I109" s="1"/>
      <c r="J109" s="1"/>
      <c r="K109" s="1"/>
    </row>
    <row r="110" spans="2:11" ht="15.75" x14ac:dyDescent="0.25">
      <c r="B110" s="1"/>
      <c r="C110" s="1"/>
      <c r="D110" s="1"/>
      <c r="E110" s="1"/>
      <c r="F110" s="1"/>
      <c r="G110" s="1"/>
      <c r="H110" s="1"/>
      <c r="I110" s="1"/>
      <c r="J110" s="1"/>
      <c r="K110" s="1"/>
    </row>
    <row r="111" spans="2:11" ht="15.75" x14ac:dyDescent="0.25">
      <c r="B111" s="1"/>
      <c r="C111" s="1"/>
      <c r="D111" s="1"/>
      <c r="E111" s="1"/>
      <c r="F111" s="1"/>
      <c r="G111" s="1"/>
      <c r="H111" s="1"/>
      <c r="I111" s="1"/>
      <c r="J111" s="1"/>
      <c r="K111" s="1"/>
    </row>
    <row r="112" spans="2:11" ht="15.75" x14ac:dyDescent="0.25">
      <c r="B112" s="1"/>
      <c r="C112" s="1"/>
      <c r="D112" s="1"/>
      <c r="E112" s="1"/>
      <c r="F112" s="1"/>
      <c r="G112" s="1"/>
      <c r="H112" s="1"/>
      <c r="I112" s="1"/>
      <c r="J112" s="1"/>
      <c r="K112" s="1"/>
    </row>
    <row r="113" spans="2:11" ht="15.75" x14ac:dyDescent="0.25">
      <c r="B113" s="1"/>
      <c r="C113" s="1"/>
      <c r="D113" s="1"/>
      <c r="E113" s="1"/>
      <c r="F113" s="1"/>
      <c r="G113" s="1"/>
      <c r="H113" s="1"/>
      <c r="I113" s="1"/>
      <c r="J113" s="1"/>
      <c r="K113" s="1"/>
    </row>
    <row r="114" spans="2:11" ht="15.75" x14ac:dyDescent="0.25">
      <c r="B114" s="1"/>
      <c r="C114" s="1"/>
      <c r="D114" s="1"/>
      <c r="E114" s="1"/>
      <c r="F114" s="1"/>
      <c r="G114" s="1"/>
      <c r="H114" s="1"/>
      <c r="I114" s="1"/>
      <c r="J114" s="1"/>
      <c r="K114" s="1"/>
    </row>
    <row r="115" spans="2:11" ht="15.75" x14ac:dyDescent="0.25">
      <c r="B115" s="1"/>
      <c r="C115" s="1"/>
      <c r="D115" s="1"/>
      <c r="E115" s="1"/>
      <c r="F115" s="1"/>
      <c r="G115" s="1"/>
      <c r="H115" s="1"/>
      <c r="I115" s="1"/>
      <c r="J115" s="1"/>
      <c r="K115" s="1"/>
    </row>
    <row r="116" spans="2:11" ht="15.75" x14ac:dyDescent="0.25">
      <c r="B116" s="1"/>
      <c r="C116" s="1"/>
      <c r="D116" s="1"/>
      <c r="E116" s="1"/>
      <c r="F116" s="1"/>
      <c r="G116" s="1"/>
      <c r="H116" s="1"/>
      <c r="I116" s="1"/>
      <c r="J116" s="1"/>
      <c r="K116" s="1"/>
    </row>
    <row r="117" spans="2:11" ht="15.75" x14ac:dyDescent="0.25">
      <c r="B117" s="1"/>
      <c r="C117" s="1"/>
      <c r="D117" s="1"/>
      <c r="E117" s="1"/>
      <c r="F117" s="1"/>
      <c r="G117" s="1"/>
      <c r="H117" s="1"/>
      <c r="I117" s="1"/>
      <c r="J117" s="1"/>
      <c r="K117" s="1"/>
    </row>
    <row r="118" spans="2:11" ht="15.75" x14ac:dyDescent="0.25">
      <c r="B118" s="1"/>
      <c r="C118" s="1"/>
      <c r="D118" s="1"/>
      <c r="E118" s="1"/>
      <c r="F118" s="1"/>
      <c r="G118" s="1"/>
      <c r="H118" s="1"/>
      <c r="I118" s="1"/>
      <c r="J118" s="1"/>
      <c r="K118" s="1"/>
    </row>
    <row r="119" spans="2:11" ht="15.75" x14ac:dyDescent="0.25">
      <c r="B119" s="1"/>
      <c r="C119" s="1"/>
      <c r="D119" s="1"/>
      <c r="E119" s="1"/>
      <c r="F119" s="1"/>
      <c r="G119" s="1"/>
      <c r="H119" s="1"/>
      <c r="I119" s="1"/>
      <c r="J119" s="1"/>
      <c r="K119" s="1"/>
    </row>
    <row r="120" spans="2:11" ht="15.75" x14ac:dyDescent="0.25">
      <c r="B120" s="1"/>
      <c r="C120" s="1"/>
      <c r="D120" s="1"/>
      <c r="E120" s="1"/>
      <c r="F120" s="1"/>
      <c r="G120" s="1"/>
      <c r="H120" s="1"/>
      <c r="I120" s="1"/>
      <c r="J120" s="1"/>
      <c r="K120" s="1"/>
    </row>
    <row r="121" spans="2:11" ht="15.75" x14ac:dyDescent="0.25">
      <c r="B121" s="1"/>
      <c r="C121" s="1"/>
      <c r="D121" s="1"/>
      <c r="E121" s="1"/>
      <c r="F121" s="1"/>
      <c r="G121" s="1"/>
      <c r="H121" s="1"/>
      <c r="I121" s="1"/>
      <c r="J121" s="1"/>
      <c r="K121" s="1"/>
    </row>
    <row r="122" spans="2:11" ht="15.75" x14ac:dyDescent="0.25">
      <c r="B122" s="1"/>
      <c r="C122" s="1"/>
      <c r="D122" s="1"/>
      <c r="E122" s="1"/>
      <c r="F122" s="1"/>
      <c r="G122" s="1"/>
      <c r="H122" s="1"/>
      <c r="I122" s="1"/>
      <c r="J122" s="1"/>
      <c r="K122" s="1"/>
    </row>
    <row r="123" spans="2:11" ht="15.75" x14ac:dyDescent="0.25">
      <c r="B123" s="1"/>
      <c r="C123" s="1"/>
      <c r="D123" s="1"/>
      <c r="E123" s="1"/>
      <c r="F123" s="1"/>
      <c r="G123" s="1"/>
      <c r="H123" s="1"/>
      <c r="I123" s="1"/>
      <c r="J123" s="1"/>
      <c r="K123" s="1"/>
    </row>
    <row r="124" spans="2:11" ht="15.75" x14ac:dyDescent="0.25">
      <c r="B124" s="1"/>
      <c r="C124" s="1"/>
      <c r="D124" s="1"/>
      <c r="E124" s="1"/>
      <c r="F124" s="1"/>
      <c r="G124" s="1"/>
      <c r="H124" s="1"/>
      <c r="I124" s="1"/>
      <c r="J124" s="1"/>
      <c r="K124" s="1"/>
    </row>
    <row r="125" spans="2:11" ht="15.75" x14ac:dyDescent="0.25">
      <c r="B125" s="1"/>
      <c r="C125" s="1"/>
      <c r="D125" s="1"/>
      <c r="E125" s="1"/>
      <c r="F125" s="1"/>
      <c r="G125" s="1"/>
      <c r="H125" s="1"/>
      <c r="I125" s="1"/>
      <c r="J125" s="1"/>
      <c r="K125" s="1"/>
    </row>
    <row r="126" spans="2:11" ht="15.75" x14ac:dyDescent="0.25">
      <c r="B126" s="1"/>
      <c r="C126" s="1"/>
      <c r="D126" s="1"/>
      <c r="E126" s="1"/>
      <c r="F126" s="1"/>
      <c r="G126" s="1"/>
      <c r="H126" s="1"/>
      <c r="I126" s="1"/>
      <c r="J126" s="1"/>
      <c r="K126" s="1"/>
    </row>
    <row r="127" spans="2:11" ht="15.75" x14ac:dyDescent="0.25">
      <c r="B127" s="1"/>
      <c r="C127" s="1"/>
      <c r="D127" s="1"/>
      <c r="E127" s="1"/>
      <c r="F127" s="1"/>
      <c r="G127" s="1"/>
      <c r="H127" s="1"/>
      <c r="I127" s="1"/>
      <c r="J127" s="1"/>
      <c r="K127" s="1"/>
    </row>
    <row r="128" spans="2:11" ht="15.75" x14ac:dyDescent="0.25">
      <c r="B128" s="1"/>
      <c r="C128" s="1"/>
      <c r="D128" s="1"/>
      <c r="E128" s="1"/>
      <c r="F128" s="1"/>
      <c r="G128" s="1"/>
      <c r="H128" s="1"/>
      <c r="I128" s="1"/>
      <c r="J128" s="1"/>
      <c r="K128" s="1"/>
    </row>
    <row r="129" spans="2:11" ht="15.75" x14ac:dyDescent="0.25">
      <c r="B129" s="1"/>
      <c r="C129" s="1"/>
      <c r="D129" s="1"/>
      <c r="E129" s="1"/>
      <c r="F129" s="1"/>
      <c r="G129" s="1"/>
      <c r="H129" s="1"/>
      <c r="I129" s="1"/>
      <c r="J129" s="1"/>
      <c r="K129" s="1"/>
    </row>
    <row r="130" spans="2:11" ht="15.75" x14ac:dyDescent="0.25">
      <c r="B130" s="1"/>
      <c r="C130" s="1"/>
      <c r="D130" s="4"/>
      <c r="E130" s="4"/>
      <c r="F130" s="4"/>
      <c r="G130" s="4"/>
      <c r="H130" s="4"/>
      <c r="I130" s="4"/>
      <c r="J130" s="1"/>
      <c r="K130" s="1"/>
    </row>
    <row r="131" spans="2:11" ht="15.75" x14ac:dyDescent="0.25">
      <c r="B131" s="1"/>
      <c r="C131" s="1"/>
      <c r="D131" s="4"/>
      <c r="E131" s="4"/>
      <c r="F131" s="4"/>
      <c r="G131" s="4"/>
      <c r="H131" s="4"/>
      <c r="I131" s="4"/>
      <c r="J131" s="4"/>
      <c r="K131" s="1"/>
    </row>
    <row r="132" spans="2:11" ht="15.75" x14ac:dyDescent="0.25">
      <c r="B132" s="1"/>
      <c r="C132" s="1"/>
      <c r="D132" s="4"/>
      <c r="E132" s="4"/>
      <c r="F132" s="4"/>
      <c r="G132" s="4"/>
      <c r="H132" s="4"/>
      <c r="I132" s="4"/>
      <c r="J132" s="4"/>
      <c r="K132" s="1"/>
    </row>
    <row r="133" spans="2:11" ht="15.75" x14ac:dyDescent="0.25">
      <c r="B133" s="1"/>
      <c r="C133" s="1"/>
      <c r="D133" s="4"/>
      <c r="E133" s="4"/>
      <c r="F133" s="4"/>
      <c r="G133" s="4"/>
      <c r="H133" s="4"/>
      <c r="I133" s="4"/>
      <c r="J133" s="4"/>
      <c r="K133" s="1"/>
    </row>
    <row r="134" spans="2:11" ht="15.75" x14ac:dyDescent="0.25">
      <c r="B134" s="1"/>
      <c r="J134" s="4"/>
      <c r="K134" s="1"/>
    </row>
  </sheetData>
  <sheetProtection formatCells="0"/>
  <mergeCells count="25">
    <mergeCell ref="C14:I14"/>
    <mergeCell ref="C11:D11"/>
    <mergeCell ref="E11:I11"/>
    <mergeCell ref="E12:I12"/>
    <mergeCell ref="C13:D13"/>
    <mergeCell ref="E13:I13"/>
    <mergeCell ref="D52:I52"/>
    <mergeCell ref="C15:I15"/>
    <mergeCell ref="C21:I21"/>
    <mergeCell ref="C22:F22"/>
    <mergeCell ref="G22:I22"/>
    <mergeCell ref="C25:I25"/>
    <mergeCell ref="C26:I26"/>
    <mergeCell ref="C33:I33"/>
    <mergeCell ref="C41:D41"/>
    <mergeCell ref="C45:D45"/>
    <mergeCell ref="D50:I50"/>
    <mergeCell ref="D51:I51"/>
    <mergeCell ref="G55:I55"/>
    <mergeCell ref="C64:D64"/>
    <mergeCell ref="E64:F64"/>
    <mergeCell ref="G64:I64"/>
    <mergeCell ref="C67:D67"/>
    <mergeCell ref="E67:F67"/>
    <mergeCell ref="G67:I67"/>
  </mergeCells>
  <pageMargins left="0.39370078740157483" right="0.19685039370078741" top="0.39370078740157483" bottom="0.39370078740157483" header="0.15748031496062992" footer="0.15748031496062992"/>
  <pageSetup paperSize="9" scale="90" orientation="portrait" blackAndWhite="1" cellComments="asDisplayed" r:id="rId1"/>
  <headerFooter alignWithMargins="0">
    <oddFooter>&amp;L4_1801 / 1.11.2024 / NMBStABS</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1265" r:id="rId4" name="Check Box 1">
              <controlPr defaultSize="0" autoFill="0" autoLine="0" autoPict="0">
                <anchor moveWithCells="1">
                  <from>
                    <xdr:col>6</xdr:col>
                    <xdr:colOff>857250</xdr:colOff>
                    <xdr:row>35</xdr:row>
                    <xdr:rowOff>9525</xdr:rowOff>
                  </from>
                  <to>
                    <xdr:col>7</xdr:col>
                    <xdr:colOff>95250</xdr:colOff>
                    <xdr:row>35</xdr:row>
                    <xdr:rowOff>228600</xdr:rowOff>
                  </to>
                </anchor>
              </controlPr>
            </control>
          </mc:Choice>
        </mc:AlternateContent>
        <mc:AlternateContent xmlns:mc="http://schemas.openxmlformats.org/markup-compatibility/2006">
          <mc:Choice Requires="x14">
            <control shapeId="11266" r:id="rId5" name="Check Box 2">
              <controlPr defaultSize="0" autoFill="0" autoLine="0" autoPict="0">
                <anchor moveWithCells="1">
                  <from>
                    <xdr:col>3</xdr:col>
                    <xdr:colOff>1695450</xdr:colOff>
                    <xdr:row>55</xdr:row>
                    <xdr:rowOff>95250</xdr:rowOff>
                  </from>
                  <to>
                    <xdr:col>4</xdr:col>
                    <xdr:colOff>342900</xdr:colOff>
                    <xdr:row>57</xdr:row>
                    <xdr:rowOff>38100</xdr:rowOff>
                  </to>
                </anchor>
              </controlPr>
            </control>
          </mc:Choice>
        </mc:AlternateContent>
        <mc:AlternateContent xmlns:mc="http://schemas.openxmlformats.org/markup-compatibility/2006">
          <mc:Choice Requires="x14">
            <control shapeId="11267" r:id="rId6" name="Check Box 3">
              <controlPr defaultSize="0" autoFill="0" autoLine="0" autoPict="0">
                <anchor moveWithCells="1">
                  <from>
                    <xdr:col>4</xdr:col>
                    <xdr:colOff>1114425</xdr:colOff>
                    <xdr:row>55</xdr:row>
                    <xdr:rowOff>95250</xdr:rowOff>
                  </from>
                  <to>
                    <xdr:col>5</xdr:col>
                    <xdr:colOff>323850</xdr:colOff>
                    <xdr:row>57</xdr:row>
                    <xdr:rowOff>38100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Dokument" ma:contentTypeID="0x010100934416A8E55E2946ACFE068C866D3DCC" ma:contentTypeVersion="97" ma:contentTypeDescription="Ein neues Dokument erstellen." ma:contentTypeScope="" ma:versionID="5b1acc129d0569ca04418c41798b824f">
  <xsd:schema xmlns:xsd="http://www.w3.org/2001/XMLSchema" xmlns:xs="http://www.w3.org/2001/XMLSchema" xmlns:p="http://schemas.microsoft.com/office/2006/metadata/properties" xmlns:ns2="d9fdb2ff-17bc-4444-a084-36518efa3fe3" xmlns:ns3="http://schemas.microsoft.com/sharepoint/v4" xmlns:ns4="c8efce39-1fb9-43e8-bf41-af44077dbf1c" targetNamespace="http://schemas.microsoft.com/office/2006/metadata/properties" ma:root="true" ma:fieldsID="a3adb1e628d94fe6f5aeb49e70fb5c73" ns2:_="" ns3:_="" ns4:_="">
    <xsd:import namespace="d9fdb2ff-17bc-4444-a084-36518efa3fe3"/>
    <xsd:import namespace="http://schemas.microsoft.com/sharepoint/v4"/>
    <xsd:import namespace="c8efce39-1fb9-43e8-bf41-af44077dbf1c"/>
    <xsd:element name="properties">
      <xsd:complexType>
        <xsd:sequence>
          <xsd:element name="documentManagement">
            <xsd:complexType>
              <xsd:all>
                <xsd:element ref="ns2:_dlc_DocId" minOccurs="0"/>
                <xsd:element ref="ns2:_dlc_DocIdUrl" minOccurs="0"/>
                <xsd:element ref="ns2:_dlc_DocIdPersistId" minOccurs="0"/>
                <xsd:element ref="ns2:SharedWithUsers" minOccurs="0"/>
                <xsd:element ref="ns3:IconOverlay" minOccurs="0"/>
                <xsd:element ref="ns4:Verantwortlich" minOccurs="0"/>
                <xsd:element ref="ns4:Hauptkategorie" minOccurs="0"/>
                <xsd:element ref="ns4:Unterkategorie" minOccurs="0"/>
                <xsd:element ref="ns4:Dokumenttyp" minOccurs="0"/>
                <xsd:element ref="ns4:Status" minOccurs="0"/>
                <xsd:element ref="ns4:Layout" minOccurs="0"/>
                <xsd:element ref="ns4:Planerinfo" minOccurs="0"/>
                <xsd:element ref="ns4:_x00dc_berpr_x00fc_fungszyklus" minOccurs="0"/>
                <xsd:element ref="ns4:Status_x0020__x00dc_berpr_x00fc_fung" minOccurs="0"/>
                <xsd:element ref="ns4:Freigegeben" minOccurs="0"/>
                <xsd:element ref="ns4:Letzte_x0020__x00dc_berarbeitung" minOccurs="0"/>
                <xsd:element ref="ns4:Homepage" minOccurs="0"/>
                <xsd:element ref="ns4:Stichw_x00f6_rter" minOccurs="0"/>
                <xsd:element ref="ns4:aktualisiert" minOccurs="0"/>
                <xsd:element ref="ns4:zugeordnet_x0020_zu_x0020_Prozess" minOccurs="0"/>
                <xsd:element ref="ns4:f_x00fc_hrender_x0020_Prozess" minOccurs="0"/>
                <xsd:element ref="ns4:Hinweis" minOccurs="0"/>
                <xsd:element ref="ns4:Stand_x0020_der_x0020_Arbeit" minOccurs="0"/>
                <xsd:element ref="ns4:Version_x002e_" minOccurs="0"/>
                <xsd:element ref="ns4:Co_x002d_Verantwortlich" minOccurs="0"/>
                <xsd:element ref="ns4:Link_x0020_Prozesslandkarte" minOccurs="0"/>
                <xsd:element ref="ns2:MP_UserTags" minOccurs="0"/>
                <xsd:element ref="ns2:MP_Inherited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9fdb2ff-17bc-4444-a084-36518efa3fe3" elementFormDefault="qualified">
    <xsd:import namespace="http://schemas.microsoft.com/office/2006/documentManagement/types"/>
    <xsd:import namespace="http://schemas.microsoft.com/office/infopath/2007/PartnerControls"/>
    <xsd:element name="_dlc_DocId" ma:index="8" nillable="true" ma:displayName="Wert der Dokument-ID" ma:description="Der Wert der diesem Element zugewiesenen Dokument-ID." ma:internalName="_dlc_DocId" ma:readOnly="true">
      <xsd:simpleType>
        <xsd:restriction base="dms:Text"/>
      </xsd:simpleType>
    </xsd:element>
    <xsd:element name="_dlc_DocIdUrl" ma:index="9" nillable="true" ma:displayName="Dokument-ID" ma:description="Permanenter Hyperlink zu diesem Dok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1"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P_UserTags" ma:index="36" nillable="true" ma:displayName="Tags" ma:hidden="true" ma:internalName="MP_UserTags" ma:readOnly="false">
      <xsd:simpleType>
        <xsd:restriction base="dms:Unknown"/>
      </xsd:simpleType>
    </xsd:element>
    <xsd:element name="MP_InheritedTags" ma:index="37" nillable="true" ma:displayName="Inherited Tags" ma:hidden="true" ma:internalName="MP_InheritedTags" ma:readOnly="fals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2" nillable="true" ma:displayName="IconOverlay" ma:hidden="true" ma:internalName="IconOverlay">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8efce39-1fb9-43e8-bf41-af44077dbf1c" elementFormDefault="qualified">
    <xsd:import namespace="http://schemas.microsoft.com/office/2006/documentManagement/types"/>
    <xsd:import namespace="http://schemas.microsoft.com/office/infopath/2007/PartnerControls"/>
    <xsd:element name="Verantwortlich" ma:index="13" nillable="true" ma:displayName="Verantwortlich" ma:list="UserInfo" ma:SharePointGroup="0" ma:internalName="Verantwortlich"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Hauptkategorie" ma:index="14" nillable="true" ma:displayName="Hauptkategorie" ma:format="Dropdown" ma:internalName="Hauptkategorie">
      <xsd:simpleType>
        <xsd:restriction base="dms:Choice">
          <xsd:enumeration value="0 Allgemein"/>
          <xsd:enumeration value="1 Strategische Planung"/>
          <xsd:enumeration value="2 Vorstudien"/>
          <xsd:enumeration value="3 Projektierung"/>
          <xsd:enumeration value="4 Ausschreibung"/>
          <xsd:enumeration value="5 Realisierung"/>
          <xsd:enumeration value="6 Bewirtschaftung"/>
          <xsd:enumeration value="9 Qualitätsmanagement"/>
        </xsd:restriction>
      </xsd:simpleType>
    </xsd:element>
    <xsd:element name="Unterkategorie" ma:index="15" nillable="true" ma:displayName="Unterkategorie" ma:format="Dropdown" ma:internalName="Unterkategorie">
      <xsd:simpleType>
        <xsd:restriction base="dms:Choice">
          <xsd:enumeration value="0_00 Vorgaben und übergeordnete Themen"/>
          <xsd:enumeration value="0_10 Organisation"/>
          <xsd:enumeration value="0_20 Kompetenzregelung"/>
          <xsd:enumeration value="0_30 Abläufe, Prozesse, Vorgaben (insbesondere VV)"/>
          <xsd:enumeration value="0_40 Corporate Design"/>
          <xsd:enumeration value="0_50 Administratives und Personelles"/>
          <xsd:enumeration value="0_60 Projektmanagement"/>
          <xsd:enumeration value="0_70 Projektanforderungen"/>
          <xsd:enumeration value="0_77 Richtlinien und Vorlagen Gebäudetechnik"/>
          <xsd:enumeration value="0_80 F + C (Vorgaben, Dokumente, Hilfsmittel)"/>
          <xsd:enumeration value="0_90 Schulungsunterlagen, Bedienungsanleitungen"/>
          <xsd:enumeration value="1_10 Vorgaben, Dokumente, Hilfsmittel"/>
          <xsd:enumeration value="1_20 Finanzplanung"/>
          <xsd:enumeration value="2_10 Vorgaben, Dokumente, Hilfsmittel"/>
          <xsd:enumeration value="2_20 Finanzplanung"/>
          <xsd:enumeration value="2_30 Submissionsvorgaben Planung / Planerverträge"/>
          <xsd:enumeration value="3_10 Vorgaben, Dokumente, Hilfsmittel"/>
          <xsd:enumeration value="4_10 Submissionsverfahren allgemein"/>
          <xsd:enumeration value="4_20 Submission Unternehmer"/>
          <xsd:enumeration value="5_10 Vorgaben, Dokumente, Hilfsmittel"/>
          <xsd:enumeration value="6_10 Vorgaben, Dokumente, Hilfsmittel"/>
          <xsd:enumeration value="6_20 Wartung und Betrieb"/>
          <xsd:enumeration value="6_30 Kleininvestitionen"/>
          <xsd:enumeration value="9_10 Vorgaben, Dokumente, Hilfsmittel"/>
          <xsd:enumeration value="9_90 Weiterentwicklung Vademecum"/>
        </xsd:restriction>
      </xsd:simpleType>
    </xsd:element>
    <xsd:element name="Dokumenttyp" ma:index="16" nillable="true" ma:displayName="Dokumenttyp" ma:format="Dropdown" ma:internalName="Dokumenttyp">
      <xsd:simpleType>
        <xsd:restriction base="dms:Choice">
          <xsd:enumeration value="Anleitung"/>
          <xsd:enumeration value="Gesetz"/>
          <xsd:enumeration value="Information"/>
          <xsd:enumeration value="Link"/>
          <xsd:enumeration value="Richtlinie"/>
          <xsd:enumeration value="Vorlage"/>
          <xsd:enumeration value="Weisung"/>
        </xsd:restriction>
      </xsd:simpleType>
    </xsd:element>
    <xsd:element name="Status" ma:index="17" nillable="true" ma:displayName="Status" ma:format="Dropdown" ma:internalName="Status">
      <xsd:simpleType>
        <xsd:restriction base="dms:Choice">
          <xsd:enumeration value="gültig"/>
          <xsd:enumeration value="in Überarbeitung (&lt;6 Monate)"/>
          <xsd:enumeration value="in Überarbeitung (&gt;6 Monate)"/>
        </xsd:restriction>
      </xsd:simpleType>
    </xsd:element>
    <xsd:element name="Layout" ma:index="18" nillable="true" ma:displayName="Layout" ma:format="Dropdown" ma:internalName="Layout">
      <xsd:simpleType>
        <xsd:restriction base="dms:Choice">
          <xsd:enumeration value="Email"/>
          <xsd:enumeration value="excel"/>
          <xsd:enumeration value="jpg"/>
          <xsd:enumeration value="link"/>
          <xsd:enumeration value="pdf"/>
          <xsd:enumeration value="ppt"/>
          <xsd:enumeration value="word"/>
          <xsd:enumeration value="indesign"/>
        </xsd:restriction>
      </xsd:simpleType>
    </xsd:element>
    <xsd:element name="Planerinfo" ma:index="19" nillable="true" ma:displayName="Planerinfo" ma:format="Dropdown" ma:internalName="Planerinfo">
      <xsd:simpleType>
        <xsd:restriction base="dms:Choice">
          <xsd:enumeration value="Planersubmission"/>
          <xsd:enumeration value="Projektabschluss"/>
          <xsd:enumeration value="Startsitzung"/>
          <xsd:enumeration value="Unternehmersubmission"/>
        </xsd:restriction>
      </xsd:simpleType>
    </xsd:element>
    <xsd:element name="_x00dc_berpr_x00fc_fungszyklus" ma:index="20" nillable="true" ma:displayName="Überprüfungszyklus" ma:format="Dropdown" ma:internalName="_x00dc_berpr_x00fc_fungszyklus">
      <xsd:simpleType>
        <xsd:restriction base="dms:Choice">
          <xsd:enumeration value="Jährlich"/>
          <xsd:enumeration value="Halbjährlich"/>
          <xsd:enumeration value="Quartal"/>
        </xsd:restriction>
      </xsd:simpleType>
    </xsd:element>
    <xsd:element name="Status_x0020__x00dc_berpr_x00fc_fung" ma:index="21" nillable="true" ma:displayName="Status Überprüfung" ma:format="Dropdown" ma:internalName="Status_x0020__x00dc_berpr_x00fc_fung">
      <xsd:simpleType>
        <xsd:restriction base="dms:Choice">
          <xsd:enumeration value="OK"/>
          <xsd:enumeration value="Prüfung fällig"/>
          <xsd:enumeration value="Prüfung erledigt"/>
          <xsd:enumeration value="Remind"/>
        </xsd:restriction>
      </xsd:simpleType>
    </xsd:element>
    <xsd:element name="Freigegeben" ma:index="22" nillable="true" ma:displayName="Freigegeben" ma:format="DateOnly" ma:internalName="Freigegeben">
      <xsd:simpleType>
        <xsd:restriction base="dms:DateTime"/>
      </xsd:simpleType>
    </xsd:element>
    <xsd:element name="Letzte_x0020__x00dc_berarbeitung" ma:index="23" nillable="true" ma:displayName="Letzte Überarbeitung" ma:format="DateOnly" ma:internalName="Letzte_x0020__x00dc_berarbeitung">
      <xsd:simpleType>
        <xsd:restriction base="dms:DateTime"/>
      </xsd:simpleType>
    </xsd:element>
    <xsd:element name="Homepage" ma:index="26" nillable="true" ma:displayName="Homepage" ma:default="0" ma:internalName="Homepage">
      <xsd:simpleType>
        <xsd:restriction base="dms:Boolean"/>
      </xsd:simpleType>
    </xsd:element>
    <xsd:element name="Stichw_x00f6_rter" ma:index="27" nillable="true" ma:displayName="Stichwörter" ma:internalName="Stichw_x00f6_rter">
      <xsd:simpleType>
        <xsd:restriction base="dms:Text">
          <xsd:maxLength value="255"/>
        </xsd:restriction>
      </xsd:simpleType>
    </xsd:element>
    <xsd:element name="aktualisiert" ma:index="28" nillable="true" ma:displayName="aktualisiert" ma:format="DateOnly" ma:internalName="aktualisiert">
      <xsd:simpleType>
        <xsd:restriction base="dms:DateTime"/>
      </xsd:simpleType>
    </xsd:element>
    <xsd:element name="zugeordnet_x0020_zu_x0020_Prozess" ma:index="29" nillable="true" ma:displayName="zugeordnet zu Prozess" ma:internalName="zugeordnet_x0020_zu_x0020_Prozess">
      <xsd:simpleType>
        <xsd:restriction base="dms:Text">
          <xsd:maxLength value="255"/>
        </xsd:restriction>
      </xsd:simpleType>
    </xsd:element>
    <xsd:element name="f_x00fc_hrender_x0020_Prozess" ma:index="30" nillable="true" ma:displayName="führender Prozess" ma:internalName="f_x00fc_hrender_x0020_Prozess">
      <xsd:simpleType>
        <xsd:restriction base="dms:Text">
          <xsd:maxLength value="255"/>
        </xsd:restriction>
      </xsd:simpleType>
    </xsd:element>
    <xsd:element name="Hinweis" ma:index="31" nillable="true" ma:displayName="Hinweis" ma:internalName="Hinweis">
      <xsd:simpleType>
        <xsd:restriction base="dms:Text">
          <xsd:maxLength value="255"/>
        </xsd:restriction>
      </xsd:simpleType>
    </xsd:element>
    <xsd:element name="Stand_x0020_der_x0020_Arbeit" ma:index="32" nillable="true" ma:displayName="Stand der Arbeit" ma:internalName="Stand_x0020_der_x0020_Arbeit">
      <xsd:simpleType>
        <xsd:restriction base="dms:Note">
          <xsd:maxLength value="255"/>
        </xsd:restriction>
      </xsd:simpleType>
    </xsd:element>
    <xsd:element name="Version_x002e_" ma:index="33" nillable="true" ma:displayName="Version." ma:internalName="Version_x002e_">
      <xsd:simpleType>
        <xsd:restriction base="dms:Text">
          <xsd:maxLength value="255"/>
        </xsd:restriction>
      </xsd:simpleType>
    </xsd:element>
    <xsd:element name="Co_x002d_Verantwortlich" ma:index="34" nillable="true" ma:displayName="Co-Verantwortlich" ma:list="UserInfo" ma:SharePointGroup="0" ma:internalName="Co_x002d_Verantwortlich"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Link_x0020_Prozesslandkarte" ma:index="35" nillable="true" ma:displayName="Link Prozesslandkarte" ma:format="Hyperlink" ma:internalName="Link_x0020_Prozesslandkarte">
      <xsd:complexType>
        <xsd:complexContent>
          <xsd:extension base="dms:URL">
            <xsd:sequence>
              <xsd:element name="Url" type="dms:ValidUrl" minOccurs="0" nillable="true"/>
              <xsd:element name="Description" type="xsd:string"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ayout xmlns="c8efce39-1fb9-43e8-bf41-af44077dbf1c">excel</Layout>
    <Stand_x0020_der_x0020_Arbeit xmlns="c8efce39-1fb9-43e8-bf41-af44077dbf1c">sollte ebenfalls überarbeitet werden (Wegfall 150%-Regel) und Trennung von Regie (kein Formular für Regie nötig) - su nimmt in Q-Zirkel</Stand_x0020_der_x0020_Arbeit>
    <Freigegeben xmlns="c8efce39-1fb9-43e8-bf41-af44077dbf1c">2023-03-13T23:00:00+00:00</Freigegeben>
    <f_x00fc_hrender_x0020_Prozess xmlns="c8efce39-1fb9-43e8-bf41-af44077dbf1c" xsi:nil="true"/>
    <Letzte_x0020__x00dc_berarbeitung xmlns="c8efce39-1fb9-43e8-bf41-af44077dbf1c">2021-05-17T22:00:00+00:00</Letzte_x0020__x00dc_berarbeitung>
    <_x00dc_berpr_x00fc_fungszyklus xmlns="c8efce39-1fb9-43e8-bf41-af44077dbf1c">Jährlich</_x00dc_berpr_x00fc_fungszyklus>
    <IconOverlay xmlns="http://schemas.microsoft.com/sharepoint/v4" xsi:nil="true"/>
    <Homepage xmlns="c8efce39-1fb9-43e8-bf41-af44077dbf1c">true</Homepage>
    <Stichw_x00f6_rter xmlns="c8efce39-1fb9-43e8-bf41-af44077dbf1c">Nachtrag, Regie</Stichw_x00f6_rter>
    <Planerinfo xmlns="c8efce39-1fb9-43e8-bf41-af44077dbf1c">Unternehmersubmission</Planerinfo>
    <Status_x0020__x00dc_berpr_x00fc_fung xmlns="c8efce39-1fb9-43e8-bf41-af44077dbf1c">Prüfung fällig</Status_x0020__x00dc_berpr_x00fc_fung>
    <Hinweis xmlns="c8efce39-1fb9-43e8-bf41-af44077dbf1c" xsi:nil="true"/>
    <MP_UserTags xmlns="d9fdb2ff-17bc-4444-a084-36518efa3fe3" xsi:nil="true"/>
    <Unterkategorie xmlns="c8efce39-1fb9-43e8-bf41-af44077dbf1c">4_10 Submissionsverfahren allgemein</Unterkategorie>
    <Link_x0020_Prozesslandkarte xmlns="c8efce39-1fb9-43e8-bf41-af44077dbf1c">
      <Url xsi:nil="true"/>
      <Description xsi:nil="true"/>
    </Link_x0020_Prozesslandkarte>
    <aktualisiert xmlns="c8efce39-1fb9-43e8-bf41-af44077dbf1c" xsi:nil="true"/>
    <Version_x002e_ xmlns="c8efce39-1fb9-43e8-bf41-af44077dbf1c" xsi:nil="true"/>
    <Hauptkategorie xmlns="c8efce39-1fb9-43e8-bf41-af44077dbf1c">4 Ausschreibung</Hauptkategorie>
    <Dokumenttyp xmlns="c8efce39-1fb9-43e8-bf41-af44077dbf1c">Vorlage</Dokumenttyp>
    <zugeordnet_x0020_zu_x0020_Prozess xmlns="c8efce39-1fb9-43e8-bf41-af44077dbf1c" xsi:nil="true"/>
    <Status xmlns="c8efce39-1fb9-43e8-bf41-af44077dbf1c">gültig</Status>
    <Co_x002d_Verantwortlich xmlns="c8efce39-1fb9-43e8-bf41-af44077dbf1c">
      <UserInfo xmlns="c8efce39-1fb9-43e8-bf41-af44077dbf1c">
        <DisplayName xmlns="c8efce39-1fb9-43e8-bf41-af44077dbf1c"/>
        <AccountId xmlns="c8efce39-1fb9-43e8-bf41-af44077dbf1c" xsi:nil="true"/>
        <AccountType xmlns="c8efce39-1fb9-43e8-bf41-af44077dbf1c"/>
      </UserInfo>
    </Co_x002d_Verantwortlich>
    <Verantwortlich xmlns="c8efce39-1fb9-43e8-bf41-af44077dbf1c">
      <UserInfo xmlns="c8efce39-1fb9-43e8-bf41-af44077dbf1c">
        <DisplayName xmlns="c8efce39-1fb9-43e8-bf41-af44077dbf1c">Werner, Markus</DisplayName>
        <AccountId xmlns="c8efce39-1fb9-43e8-bf41-af44077dbf1c">23</AccountId>
        <AccountType xmlns="c8efce39-1fb9-43e8-bf41-af44077dbf1c"/>
      </UserInfo>
    </Verantwortlich>
    <MP_InheritedTags xmlns="d9fdb2ff-17bc-4444-a084-36518efa3fe3">((bs64)(bs59)(bs20))((bs87)(bs58)(bs20))((bs34)(bs24)(bs21))((bs47)(bs25)(bs21))((bs4824)(bs2711)(bs60)(bs20))((bs113)(bs29)(bs21))</MP_InheritedTags>
  </documentManagement>
</p:properties>
</file>

<file path=customXml/item4.xml><?xml version="1.0" encoding="utf-8"?>
<LongProperties xmlns="http://schemas.microsoft.com/office/2006/metadata/longProperties"/>
</file>

<file path=customXml/item5.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8288D1D-23C1-4074-85E3-38E8C721DBF6}">
  <ds:schemaRefs>
    <ds:schemaRef ds:uri="http://schemas.microsoft.com/sharepoint/events"/>
  </ds:schemaRefs>
</ds:datastoreItem>
</file>

<file path=customXml/itemProps2.xml><?xml version="1.0" encoding="utf-8"?>
<ds:datastoreItem xmlns:ds="http://schemas.openxmlformats.org/officeDocument/2006/customXml" ds:itemID="{971C5A29-C0D4-4753-AEEA-A8EB3AF66C4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9fdb2ff-17bc-4444-a084-36518efa3fe3"/>
    <ds:schemaRef ds:uri="http://schemas.microsoft.com/sharepoint/v4"/>
    <ds:schemaRef ds:uri="c8efce39-1fb9-43e8-bf41-af44077dbf1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FCF9C07-3DAC-479C-9923-ABF70698AF88}">
  <ds:schemaRefs>
    <ds:schemaRef ds:uri="http://schemas.microsoft.com/office/2006/documentManagement/types"/>
    <ds:schemaRef ds:uri="http://schemas.microsoft.com/sharepoint/v4"/>
    <ds:schemaRef ds:uri="http://schemas.openxmlformats.org/package/2006/metadata/core-properties"/>
    <ds:schemaRef ds:uri="http://purl.org/dc/elements/1.1/"/>
    <ds:schemaRef ds:uri="c8efce39-1fb9-43e8-bf41-af44077dbf1c"/>
    <ds:schemaRef ds:uri="http://schemas.microsoft.com/office/infopath/2007/PartnerControls"/>
    <ds:schemaRef ds:uri="http://purl.org/dc/terms/"/>
    <ds:schemaRef ds:uri="d9fdb2ff-17bc-4444-a084-36518efa3fe3"/>
    <ds:schemaRef ds:uri="http://schemas.microsoft.com/office/2006/metadata/properties"/>
    <ds:schemaRef ds:uri="http://www.w3.org/XML/1998/namespace"/>
    <ds:schemaRef ds:uri="http://purl.org/dc/dcmitype/"/>
  </ds:schemaRefs>
</ds:datastoreItem>
</file>

<file path=customXml/itemProps4.xml><?xml version="1.0" encoding="utf-8"?>
<ds:datastoreItem xmlns:ds="http://schemas.openxmlformats.org/officeDocument/2006/customXml" ds:itemID="{26550371-D49F-4E8B-B3BC-D5D143CC7A78}">
  <ds:schemaRefs>
    <ds:schemaRef ds:uri="http://schemas.microsoft.com/office/2006/metadata/longProperties"/>
  </ds:schemaRefs>
</ds:datastoreItem>
</file>

<file path=customXml/itemProps5.xml><?xml version="1.0" encoding="utf-8"?>
<ds:datastoreItem xmlns:ds="http://schemas.openxmlformats.org/officeDocument/2006/customXml" ds:itemID="{FE495B7D-E151-4671-AB2C-668BEECBE0D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2</vt:i4>
      </vt:variant>
    </vt:vector>
  </HeadingPairs>
  <TitlesOfParts>
    <vt:vector size="4" baseType="lpstr">
      <vt:lpstr>Vorlage</vt:lpstr>
      <vt:lpstr>Vorlage (2)</vt:lpstr>
      <vt:lpstr>Vorlage!Druckbereich</vt:lpstr>
      <vt:lpstr>'Vorlage (2)'!Druckbereich</vt:lpstr>
    </vt:vector>
  </TitlesOfParts>
  <Manager/>
  <Company>BVD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4_1801 Regieofferte Nachtragsgesuch</dc:title>
  <dc:subject/>
  <dc:creator>Markus.Werner2@bs.ch</dc:creator>
  <cp:keywords/>
  <dc:description/>
  <cp:lastModifiedBy>Vogel, Sascha</cp:lastModifiedBy>
  <cp:revision/>
  <dcterms:created xsi:type="dcterms:W3CDTF">2010-06-21T12:10:47Z</dcterms:created>
  <dcterms:modified xsi:type="dcterms:W3CDTF">2026-01-26T14:13:33Z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_dlc_DocId">
    <vt:lpwstr>BS3KP-1516139153-153</vt:lpwstr>
  </property>
  <property fmtid="{D5CDD505-2E9C-101B-9397-08002B2CF9AE}" pid="4" name="_dlc_DocIdItemGuid">
    <vt:lpwstr>fc54117b-3746-4e05-802a-30bd3c001eee</vt:lpwstr>
  </property>
  <property fmtid="{D5CDD505-2E9C-101B-9397-08002B2CF9AE}" pid="5" name="_dlc_DocIdUrl">
    <vt:lpwstr>https://my.intranet.bs.ch/Workspaces/WS_001282/_layouts/15/DocIdRedir.aspx?ID=BS3KP-1516139153-153, BS3KP-1516139153-153</vt:lpwstr>
  </property>
  <property fmtid="{D5CDD505-2E9C-101B-9397-08002B2CF9AE}" pid="6" name="display_urn:schemas-microsoft-com:office:office#Verantwortlich">
    <vt:lpwstr>Masoch, Roberto</vt:lpwstr>
  </property>
  <property fmtid="{D5CDD505-2E9C-101B-9397-08002B2CF9AE}" pid="7" name="Best Practice">
    <vt:lpwstr>0</vt:lpwstr>
  </property>
  <property fmtid="{D5CDD505-2E9C-101B-9397-08002B2CF9AE}" pid="8" name="Prio">
    <vt:lpwstr>1</vt:lpwstr>
  </property>
  <property fmtid="{D5CDD505-2E9C-101B-9397-08002B2CF9AE}" pid="9" name="Prüfung komplett erledigt">
    <vt:lpwstr>1</vt:lpwstr>
  </property>
  <property fmtid="{D5CDD505-2E9C-101B-9397-08002B2CF9AE}" pid="10" name=".am">
    <vt:lpwstr>2021-05-01T00:00:00Z</vt:lpwstr>
  </property>
  <property fmtid="{D5CDD505-2E9C-101B-9397-08002B2CF9AE}" pid="11" name="Check 2 bei">
    <vt:lpwstr>16</vt:lpwstr>
  </property>
  <property fmtid="{D5CDD505-2E9C-101B-9397-08002B2CF9AE}" pid="12" name="seit">
    <vt:lpwstr>2021-04-29T00:00:00Z</vt:lpwstr>
  </property>
  <property fmtid="{D5CDD505-2E9C-101B-9397-08002B2CF9AE}" pid="13" name="display_urn:schemas-microsoft-com:office:office#_x00fc_bergeben_x0020_an_x0020_DokV_x0020__x0028_Name_x0029_">
    <vt:lpwstr>Masoch, Roberto</vt:lpwstr>
  </property>
  <property fmtid="{D5CDD505-2E9C-101B-9397-08002B2CF9AE}" pid="14" name="am.">
    <vt:lpwstr>2021-04-29T00:00:00Z</vt:lpwstr>
  </property>
  <property fmtid="{D5CDD505-2E9C-101B-9397-08002B2CF9AE}" pid="15" name="übergeben an DokV (Name)">
    <vt:lpwstr>17</vt:lpwstr>
  </property>
  <property fmtid="{D5CDD505-2E9C-101B-9397-08002B2CF9AE}" pid="16" name="erledigt">
    <vt:lpwstr>1</vt:lpwstr>
  </property>
  <property fmtid="{D5CDD505-2E9C-101B-9397-08002B2CF9AE}" pid="17" name="display_urn:schemas-microsoft-com:office:office#bei">
    <vt:lpwstr>Suter, Claudia</vt:lpwstr>
  </property>
  <property fmtid="{D5CDD505-2E9C-101B-9397-08002B2CF9AE}" pid="18" name="bei">
    <vt:lpwstr>14</vt:lpwstr>
  </property>
  <property fmtid="{D5CDD505-2E9C-101B-9397-08002B2CF9AE}" pid="19" name="display_urn:schemas-microsoft-com:office:office#Check_x0020_2_x0020_bei">
    <vt:lpwstr>Marti, Florian</vt:lpwstr>
  </property>
  <property fmtid="{D5CDD505-2E9C-101B-9397-08002B2CF9AE}" pid="20" name="am">
    <vt:lpwstr>2021-05-01T00:00:00Z</vt:lpwstr>
  </property>
  <property fmtid="{D5CDD505-2E9C-101B-9397-08002B2CF9AE}" pid="21" name="erledigt.">
    <vt:lpwstr>1</vt:lpwstr>
  </property>
  <property fmtid="{D5CDD505-2E9C-101B-9397-08002B2CF9AE}" pid="22" name="am..">
    <vt:lpwstr>2021-05-02T00:00:00Z</vt:lpwstr>
  </property>
  <property fmtid="{D5CDD505-2E9C-101B-9397-08002B2CF9AE}" pid="23" name="MWST">
    <vt:lpwstr>1</vt:lpwstr>
  </property>
</Properties>
</file>