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.ch\dfs\bs\BVD-Privat\SHBWBM\CMIAXIOMA\a49eff6f559844818fad68fa911eb72d\"/>
    </mc:Choice>
  </mc:AlternateContent>
  <bookViews>
    <workbookView xWindow="7920" yWindow="0" windowWidth="21045" windowHeight="8835" tabRatio="946"/>
  </bookViews>
  <sheets>
    <sheet name="Grunddaten" sheetId="27" r:id="rId1"/>
    <sheet name="Daten" sheetId="28" state="hidden" r:id="rId2"/>
    <sheet name="Ordnerrücken" sheetId="26" r:id="rId3"/>
    <sheet name="Reg. Heizung " sheetId="2" r:id="rId4"/>
    <sheet name="Reg. Lüftung Klima" sheetId="29" r:id="rId5"/>
    <sheet name="Reg. Kälte" sheetId="30" r:id="rId6"/>
    <sheet name="Reg. Sanitär" sheetId="31" r:id="rId7"/>
    <sheet name="Reg. Sprinkler" sheetId="35" r:id="rId8"/>
    <sheet name="Reg. Elektro" sheetId="32" r:id="rId9"/>
    <sheet name="Reg. Fotovoltaik" sheetId="33" r:id="rId10"/>
    <sheet name="Reg. Gebäudeautomation" sheetId="34" r:id="rId11"/>
  </sheets>
  <definedNames>
    <definedName name="Adresse">Grunddaten!$C$12</definedName>
    <definedName name="Anzahl_Ordner">Grunddaten!$C$19</definedName>
    <definedName name="Arealbezeichnung">Grunddaten!$C$6</definedName>
    <definedName name="Aufbewahrung">Grunddaten!$C$17</definedName>
    <definedName name="Gebäudebezeichnung_Zeile_1">Grunddaten!$C$7:$C$7</definedName>
    <definedName name="Gebäudebezeichnung_Zeile_2">Grunddaten!$C$8:$C$8</definedName>
    <definedName name="Gewerk">Grunddaten!$C$4</definedName>
    <definedName name="Revisionsstand_Bezeichnung">Grunddaten!$C$15</definedName>
    <definedName name="Revisionsstand_Jahr">Grunddaten!$C$14</definedName>
    <definedName name="Trakt">Grunddaten!$C$10</definedName>
  </definedNames>
  <calcPr calcId="162913"/>
</workbook>
</file>

<file path=xl/calcChain.xml><?xml version="1.0" encoding="utf-8"?>
<calcChain xmlns="http://schemas.openxmlformats.org/spreadsheetml/2006/main">
  <c r="B13" i="26" l="1"/>
  <c r="K6" i="26" l="1"/>
  <c r="H6" i="26"/>
  <c r="E6" i="26"/>
  <c r="B6" i="26"/>
  <c r="K13" i="26" l="1"/>
  <c r="H13" i="26"/>
  <c r="E13" i="26"/>
  <c r="K30" i="26" l="1"/>
  <c r="K29" i="26"/>
  <c r="K15" i="26"/>
  <c r="K14" i="26"/>
  <c r="K11" i="26"/>
  <c r="K9" i="26"/>
  <c r="K7" i="26"/>
  <c r="K5" i="26"/>
  <c r="H30" i="26"/>
  <c r="H29" i="26"/>
  <c r="H15" i="26"/>
  <c r="H14" i="26"/>
  <c r="H11" i="26"/>
  <c r="H9" i="26"/>
  <c r="H7" i="26"/>
  <c r="H5" i="26"/>
  <c r="E7" i="26"/>
  <c r="B7" i="26"/>
  <c r="E30" i="26"/>
  <c r="E29" i="26"/>
  <c r="E15" i="26"/>
  <c r="E14" i="26"/>
  <c r="E11" i="26"/>
  <c r="E9" i="26"/>
  <c r="E5" i="26"/>
  <c r="B29" i="26" l="1"/>
  <c r="B15" i="26"/>
  <c r="B30" i="26"/>
  <c r="B14" i="26"/>
  <c r="B11" i="26"/>
  <c r="B9" i="26"/>
  <c r="B5" i="26"/>
</calcChain>
</file>

<file path=xl/sharedStrings.xml><?xml version="1.0" encoding="utf-8"?>
<sst xmlns="http://schemas.openxmlformats.org/spreadsheetml/2006/main" count="499" uniqueCount="112">
  <si>
    <t>Technische Verzeichnisse</t>
  </si>
  <si>
    <t>Anleitungen</t>
  </si>
  <si>
    <t>Vereinbarungen und Erklärungen</t>
  </si>
  <si>
    <t>Nachweise</t>
  </si>
  <si>
    <t>Projektmanagement</t>
  </si>
  <si>
    <t>10</t>
  </si>
  <si>
    <t>11</t>
  </si>
  <si>
    <t>12</t>
  </si>
  <si>
    <t xml:space="preserve">Protokolle </t>
  </si>
  <si>
    <t>B19010_Apparateliste</t>
  </si>
  <si>
    <t>B13002_Konformitätserklärung</t>
  </si>
  <si>
    <t>O08001_Dokumentenverzeichnis</t>
  </si>
  <si>
    <t>Revisionsunterlagen</t>
  </si>
  <si>
    <t>Heizung</t>
  </si>
  <si>
    <t>Kälte</t>
  </si>
  <si>
    <t>Sanitär</t>
  </si>
  <si>
    <t>Adresse</t>
  </si>
  <si>
    <t>Arealbezeichnung</t>
  </si>
  <si>
    <t>Elektro</t>
  </si>
  <si>
    <t>Sprinkler</t>
  </si>
  <si>
    <t>O02004_Adressverzeichnis</t>
  </si>
  <si>
    <t>Trakt</t>
  </si>
  <si>
    <t>Gewerk</t>
  </si>
  <si>
    <t>A</t>
  </si>
  <si>
    <t>Musterstrasse 78, 4000 Basel</t>
  </si>
  <si>
    <t>Revisionsstand Jahr</t>
  </si>
  <si>
    <t>Revisionsstand Bezeichnung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</si>
  <si>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</si>
  <si>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</si>
  <si>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</si>
  <si>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</si>
  <si>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</si>
  <si>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</si>
  <si>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</si>
  <si>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</si>
  <si>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</si>
  <si>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Dokumentenverzeichnis</t>
  </si>
  <si>
    <t>Vertragsunterlagen</t>
  </si>
  <si>
    <t>Software</t>
  </si>
  <si>
    <t xml:space="preserve">Reserve </t>
  </si>
  <si>
    <t>Aufbewahrung</t>
  </si>
  <si>
    <t>unbefristet</t>
  </si>
  <si>
    <t>Anzahl Ordner</t>
  </si>
  <si>
    <t>Gebäudebezeichnung Zeile 1</t>
  </si>
  <si>
    <t>Gebäudeautomation</t>
  </si>
  <si>
    <t>Vereinbarungen + Erklärungen</t>
  </si>
  <si>
    <t>Pläne: Prinzipe + Schemata</t>
  </si>
  <si>
    <t>Pläne: Grundrisse + Details</t>
  </si>
  <si>
    <t>Gewerke</t>
  </si>
  <si>
    <t>Fotovoltaik</t>
  </si>
  <si>
    <t>Grunddaten für Ordnerrücken</t>
  </si>
  <si>
    <t>Max. 36 Zeichen</t>
  </si>
  <si>
    <t>Max. 24 Zeichen</t>
  </si>
  <si>
    <t>Max. 32 Zeichen</t>
  </si>
  <si>
    <t>O10002_Übergabeprotokoll_Bewirtschaftung</t>
  </si>
  <si>
    <t>O15002_Abnahmeprotokoll</t>
  </si>
  <si>
    <t>O15004_Inbetriebnahmeprotokoll</t>
  </si>
  <si>
    <t>O15007_Messprotokoll</t>
  </si>
  <si>
    <t>K03007_Service_Wartungsvertrag</t>
  </si>
  <si>
    <t>B07005_Funktionsnachweis_Zertifikat</t>
  </si>
  <si>
    <t>O14018_Behördenentscheid</t>
  </si>
  <si>
    <t>B18003_Betriebsanleitung</t>
  </si>
  <si>
    <t>B18004_Wartungsanleitung</t>
  </si>
  <si>
    <t>B18006_Anlagen_Funktionsbeschrieb</t>
  </si>
  <si>
    <t>B19004_Anlagenverzeichnis</t>
  </si>
  <si>
    <t>B19006_Ersatzteilliste</t>
  </si>
  <si>
    <t>B19009_Datenblatt</t>
  </si>
  <si>
    <t>Pläne Technik – Prinzipe und Schemata</t>
  </si>
  <si>
    <t>V08102_Prinzipschema_Heizung</t>
  </si>
  <si>
    <t>V08103_Strangschema_Heizung</t>
  </si>
  <si>
    <t>Pläne Technik – Grundrisse und Details</t>
  </si>
  <si>
    <t>V08101_Installationsplan_Heizung</t>
  </si>
  <si>
    <t>V08105_Detailplan_Heizung</t>
  </si>
  <si>
    <t>V08106_Einlegeplan_Heizung</t>
  </si>
  <si>
    <t>Reserve</t>
  </si>
  <si>
    <t>V08203_Prinzipschema_Lüftung/Klima</t>
  </si>
  <si>
    <t>V08201_Installationsplan_Lüftung/Klima</t>
  </si>
  <si>
    <t>V08202_Einlegeplan_Lüftung/Klima</t>
  </si>
  <si>
    <t>V08205_Detailplan_Lüftung/Klima</t>
  </si>
  <si>
    <t>V08302_Prinzipschema_Kälte</t>
  </si>
  <si>
    <t>V08303_Strangschema_Kälte</t>
  </si>
  <si>
    <t>V08301_Installationsplan_Kälte</t>
  </si>
  <si>
    <t>V08305_Detailplan_Kälte</t>
  </si>
  <si>
    <t>V08403_Prinzipschema_Trinkwasser</t>
  </si>
  <si>
    <t>V08403_Prinzipschema_Abwasser</t>
  </si>
  <si>
    <t>V08401_Installationsplan_Sanitär</t>
  </si>
  <si>
    <t>V08402_Einlegeplan_Sanitär</t>
  </si>
  <si>
    <t>V08406_Detailplan_Sanitär</t>
  </si>
  <si>
    <t>B20001_Software</t>
  </si>
  <si>
    <t>V08603_Prinzipschema_Elektro</t>
  </si>
  <si>
    <t>V08604_Stromlaufschema</t>
  </si>
  <si>
    <t>V08601_Installationsplan_Elektro</t>
  </si>
  <si>
    <t>V08602_Einlegeplan_Elektro</t>
  </si>
  <si>
    <t>V08605_Disposition_Elektro</t>
  </si>
  <si>
    <t>V08606_Detailplan_Elektro</t>
  </si>
  <si>
    <t>B19008_Datenpunktliste</t>
  </si>
  <si>
    <t>B11308_Messkonzept</t>
  </si>
  <si>
    <t>V08605_Disposition</t>
  </si>
  <si>
    <t>V08702_Prinzipschema_MSRL_GA</t>
  </si>
  <si>
    <t>V08502_Sprinklerschema</t>
  </si>
  <si>
    <t>V08501_Installationsplan_Sprinkler</t>
  </si>
  <si>
    <t>V08503_Disposition_Sprinkler</t>
  </si>
  <si>
    <t>V08504_Detailplan_Sprinkler</t>
  </si>
  <si>
    <t>Aulagebäude</t>
  </si>
  <si>
    <t>Reservezeile</t>
  </si>
  <si>
    <t>Schulanlage Wasgenring</t>
  </si>
  <si>
    <t>Lüftung / Klima</t>
  </si>
  <si>
    <t>B07002_Statischer_Nachweis</t>
  </si>
  <si>
    <t>K01017_Wirtschaftlichkeitsnachweis</t>
  </si>
  <si>
    <t>O14003_Bewilligung_Elektrizität</t>
  </si>
  <si>
    <t>V11302_Feuerwehreinsatzplan</t>
  </si>
  <si>
    <t>O15013_Installationsattest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</si>
</sst>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Revisionsstand:&quot;\ General"/>
    <numFmt numFmtId="165" formatCode="&quot;Aufbewahrung: &quot;@"/>
    <numFmt numFmtId="166" formatCode="&quot;Trakt: &quot;@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theme="1" tint="0.499984740745262"/>
      <name val="Arial"/>
      <family val="2"/>
    </font>
    <font>
      <b/>
      <sz val="12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2"/>
      <color theme="0" tint="-0.249977111117893"/>
      <name val="Arial"/>
      <family val="2"/>
    </font>
    <font>
      <b/>
      <sz val="10"/>
      <color theme="0" tint="-0.249977111117893"/>
      <name val="Arial"/>
      <family val="2"/>
    </font>
    <font>
      <sz val="9"/>
      <color theme="0" tint="-0.249977111117893"/>
      <name val="Arial"/>
      <family val="2"/>
    </font>
    <font>
      <b/>
      <sz val="9"/>
      <color theme="0" tint="-0.249977111117893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5"/>
      <name val="Arial"/>
      <family val="2"/>
    </font>
    <font>
      <b/>
      <sz val="7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34"/>
      <color indexed="8"/>
      <name val="Arial"/>
      <family val="2"/>
    </font>
    <font>
      <b/>
      <sz val="8"/>
      <color indexed="9"/>
      <name val="Arial"/>
      <family val="2"/>
    </font>
    <font>
      <b/>
      <sz val="8"/>
      <color theme="0"/>
      <name val="Arial"/>
      <family val="2"/>
    </font>
    <font>
      <b/>
      <sz val="13"/>
      <color indexed="9"/>
      <name val="Arial"/>
      <family val="2"/>
    </font>
    <font>
      <b/>
      <sz val="18"/>
      <color indexed="8"/>
      <name val="Arial"/>
      <family val="2"/>
    </font>
    <font>
      <sz val="14"/>
      <name val="Arial"/>
      <family val="2"/>
    </font>
    <font>
      <i/>
      <sz val="8"/>
      <color theme="0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69">
    <xf numFmtId="0" fontId="0" fillId="0" borderId="0" xfId="0"/>
    <xf numFmtId="49" fontId="2" fillId="0" borderId="0" xfId="0" applyNumberFormat="1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2" fillId="0" borderId="0" xfId="0" applyFont="1"/>
    <xf numFmtId="49" fontId="2" fillId="0" borderId="0" xfId="0" applyNumberFormat="1" applyFont="1" applyFill="1"/>
    <xf numFmtId="0" fontId="3" fillId="0" borderId="0" xfId="0" applyFont="1"/>
    <xf numFmtId="49" fontId="5" fillId="0" borderId="0" xfId="0" applyNumberFormat="1" applyFont="1" applyFill="1"/>
    <xf numFmtId="49" fontId="5" fillId="0" borderId="0" xfId="0" applyNumberFormat="1" applyFont="1"/>
    <xf numFmtId="49" fontId="6" fillId="0" borderId="0" xfId="0" applyNumberFormat="1" applyFont="1"/>
    <xf numFmtId="49" fontId="6" fillId="0" borderId="0" xfId="0" applyNumberFormat="1" applyFont="1" applyFill="1"/>
    <xf numFmtId="49" fontId="14" fillId="0" borderId="0" xfId="0" applyNumberFormat="1" applyFont="1" applyFill="1" applyBorder="1" applyAlignment="1" applyProtection="1">
      <alignment vertical="center" wrapText="1"/>
      <protection locked="0"/>
    </xf>
    <xf numFmtId="49" fontId="2" fillId="0" borderId="6" xfId="1" applyNumberFormat="1" applyFont="1" applyBorder="1" applyProtection="1"/>
    <xf numFmtId="0" fontId="2" fillId="0" borderId="5" xfId="1" applyFont="1" applyBorder="1" applyProtection="1"/>
    <xf numFmtId="0" fontId="2" fillId="0" borderId="0" xfId="1" applyFont="1" applyProtection="1"/>
    <xf numFmtId="49" fontId="21" fillId="0" borderId="4" xfId="1" applyNumberFormat="1" applyFont="1" applyBorder="1" applyAlignment="1" applyProtection="1">
      <alignment horizontal="center"/>
    </xf>
    <xf numFmtId="0" fontId="22" fillId="0" borderId="3" xfId="1" applyFont="1" applyBorder="1" applyAlignment="1" applyProtection="1">
      <alignment horizontal="left"/>
    </xf>
    <xf numFmtId="0" fontId="23" fillId="0" borderId="3" xfId="1" applyFont="1" applyBorder="1" applyAlignment="1" applyProtection="1">
      <alignment horizontal="left"/>
    </xf>
    <xf numFmtId="0" fontId="24" fillId="0" borderId="0" xfId="1" applyFont="1" applyAlignment="1" applyProtection="1">
      <alignment wrapText="1"/>
    </xf>
    <xf numFmtId="0" fontId="21" fillId="0" borderId="0" xfId="1" applyFont="1" applyAlignment="1" applyProtection="1">
      <alignment wrapText="1"/>
    </xf>
    <xf numFmtId="0" fontId="26" fillId="0" borderId="0" xfId="1" applyFont="1" applyProtection="1"/>
    <xf numFmtId="0" fontId="26" fillId="0" borderId="0" xfId="1" applyFont="1" applyFill="1" applyAlignment="1" applyProtection="1">
      <alignment vertical="top"/>
    </xf>
    <xf numFmtId="0" fontId="28" fillId="0" borderId="0" xfId="1" applyFont="1" applyFill="1" applyAlignment="1" applyProtection="1">
      <alignment horizontal="left" vertical="center"/>
    </xf>
    <xf numFmtId="0" fontId="26" fillId="0" borderId="0" xfId="1" applyFont="1" applyAlignment="1" applyProtection="1">
      <alignment vertical="center"/>
    </xf>
    <xf numFmtId="0" fontId="26" fillId="0" borderId="0" xfId="1" applyFont="1" applyBorder="1" applyAlignment="1" applyProtection="1">
      <alignment horizontal="left" vertical="center"/>
    </xf>
    <xf numFmtId="0" fontId="26" fillId="0" borderId="0" xfId="1" applyFont="1" applyAlignment="1" applyProtection="1">
      <alignment horizontal="left" vertical="center"/>
    </xf>
    <xf numFmtId="0" fontId="27" fillId="0" borderId="0" xfId="1" applyFont="1" applyAlignment="1" applyProtection="1">
      <alignment horizontal="left" vertical="center"/>
    </xf>
    <xf numFmtId="0" fontId="2" fillId="3" borderId="0" xfId="1" applyFont="1" applyFill="1" applyProtection="1"/>
    <xf numFmtId="49" fontId="2" fillId="0" borderId="0" xfId="1" applyNumberFormat="1" applyFont="1" applyProtection="1"/>
    <xf numFmtId="0" fontId="26" fillId="0" borderId="3" xfId="1" applyFont="1" applyFill="1" applyBorder="1" applyAlignment="1" applyProtection="1">
      <alignment vertical="center" wrapText="1"/>
      <protection locked="0"/>
    </xf>
    <xf numFmtId="0" fontId="26" fillId="3" borderId="3" xfId="1" applyFont="1" applyFill="1" applyBorder="1" applyAlignment="1" applyProtection="1">
      <alignment vertical="center" wrapText="1"/>
      <protection locked="0"/>
    </xf>
    <xf numFmtId="0" fontId="26" fillId="3" borderId="3" xfId="1" applyFont="1" applyFill="1" applyBorder="1" applyAlignment="1" applyProtection="1">
      <alignment horizontal="left" vertical="center"/>
    </xf>
    <xf numFmtId="0" fontId="26" fillId="3" borderId="4" xfId="1" applyFont="1" applyFill="1" applyBorder="1" applyAlignment="1" applyProtection="1">
      <alignment horizontal="left" vertical="center"/>
    </xf>
    <xf numFmtId="49" fontId="26" fillId="0" borderId="4" xfId="1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/>
    <xf numFmtId="0" fontId="21" fillId="0" borderId="0" xfId="0" applyFont="1" applyFill="1"/>
    <xf numFmtId="49" fontId="26" fillId="0" borderId="2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/>
    </xf>
    <xf numFmtId="0" fontId="33" fillId="7" borderId="0" xfId="0" applyFont="1" applyFill="1" applyAlignment="1">
      <alignment horizontal="centerContinuous"/>
    </xf>
    <xf numFmtId="0" fontId="21" fillId="5" borderId="0" xfId="0" applyFont="1" applyFill="1" applyProtection="1">
      <protection locked="0"/>
    </xf>
    <xf numFmtId="0" fontId="21" fillId="5" borderId="0" xfId="0" applyFont="1" applyFill="1" applyAlignment="1" applyProtection="1">
      <alignment horizontal="left"/>
      <protection locked="0"/>
    </xf>
    <xf numFmtId="0" fontId="4" fillId="0" borderId="0" xfId="0" applyFont="1" applyBorder="1" applyProtection="1"/>
    <xf numFmtId="49" fontId="12" fillId="2" borderId="0" xfId="0" applyNumberFormat="1" applyFont="1" applyFill="1" applyBorder="1" applyAlignment="1" applyProtection="1"/>
    <xf numFmtId="49" fontId="13" fillId="2" borderId="0" xfId="0" applyNumberFormat="1" applyFont="1" applyFill="1" applyAlignment="1" applyProtection="1">
      <alignment horizontal="right"/>
    </xf>
    <xf numFmtId="0" fontId="3" fillId="0" borderId="0" xfId="0" applyFont="1" applyBorder="1" applyProtection="1"/>
    <xf numFmtId="49" fontId="19" fillId="2" borderId="0" xfId="0" applyNumberFormat="1" applyFont="1" applyFill="1" applyBorder="1" applyAlignment="1" applyProtection="1">
      <alignment horizontal="center"/>
    </xf>
    <xf numFmtId="49" fontId="14" fillId="2" borderId="0" xfId="0" applyNumberFormat="1" applyFont="1" applyFill="1" applyBorder="1" applyAlignment="1" applyProtection="1">
      <alignment vertical="center"/>
    </xf>
    <xf numFmtId="49" fontId="14" fillId="2" borderId="0" xfId="0" applyNumberFormat="1" applyFont="1" applyFill="1" applyAlignment="1" applyProtection="1">
      <alignment horizontal="right" vertical="center"/>
    </xf>
    <xf numFmtId="0" fontId="2" fillId="0" borderId="0" xfId="0" applyFont="1" applyBorder="1" applyProtection="1"/>
    <xf numFmtId="49" fontId="18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horizontal="right" vertical="center"/>
    </xf>
    <xf numFmtId="0" fontId="5" fillId="0" borderId="0" xfId="0" applyFont="1" applyBorder="1" applyProtection="1"/>
    <xf numFmtId="49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right" vertical="center"/>
    </xf>
    <xf numFmtId="49" fontId="9" fillId="2" borderId="8" xfId="0" applyNumberFormat="1" applyFont="1" applyFill="1" applyBorder="1" applyAlignment="1" applyProtection="1">
      <alignment horizontal="center"/>
    </xf>
    <xf numFmtId="0" fontId="9" fillId="2" borderId="8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horizontal="right" vertical="center"/>
    </xf>
    <xf numFmtId="49" fontId="6" fillId="0" borderId="0" xfId="0" applyNumberFormat="1" applyFont="1" applyBorder="1" applyProtection="1"/>
    <xf numFmtId="49" fontId="13" fillId="0" borderId="0" xfId="0" applyNumberFormat="1" applyFont="1" applyAlignment="1" applyProtection="1">
      <alignment horizontal="right"/>
    </xf>
    <xf numFmtId="49" fontId="2" fillId="0" borderId="0" xfId="0" applyNumberFormat="1" applyFont="1" applyBorder="1" applyProtection="1"/>
    <xf numFmtId="49" fontId="14" fillId="0" borderId="0" xfId="0" applyNumberFormat="1" applyFont="1" applyAlignment="1" applyProtection="1">
      <alignment horizontal="center"/>
    </xf>
    <xf numFmtId="49" fontId="14" fillId="0" borderId="0" xfId="0" applyNumberFormat="1" applyFont="1" applyFill="1" applyBorder="1" applyAlignment="1" applyProtection="1">
      <alignment vertical="center" wrapText="1"/>
    </xf>
    <xf numFmtId="49" fontId="14" fillId="0" borderId="0" xfId="0" applyNumberFormat="1" applyFont="1" applyAlignment="1" applyProtection="1">
      <alignment horizontal="right" vertical="center"/>
    </xf>
    <xf numFmtId="49" fontId="5" fillId="0" borderId="0" xfId="0" applyNumberFormat="1" applyFont="1" applyBorder="1" applyProtection="1"/>
    <xf numFmtId="49" fontId="10" fillId="0" borderId="0" xfId="0" applyNumberFormat="1" applyFont="1" applyAlignment="1" applyProtection="1">
      <alignment horizontal="center"/>
    </xf>
    <xf numFmtId="49" fontId="9" fillId="0" borderId="0" xfId="0" applyNumberFormat="1" applyFont="1" applyAlignment="1" applyProtection="1">
      <alignment horizontal="right" vertical="center"/>
    </xf>
    <xf numFmtId="49" fontId="9" fillId="0" borderId="0" xfId="0" applyNumberFormat="1" applyFont="1" applyFill="1" applyBorder="1" applyAlignment="1" applyProtection="1">
      <alignment vertical="center"/>
    </xf>
    <xf numFmtId="49" fontId="10" fillId="0" borderId="8" xfId="0" applyNumberFormat="1" applyFont="1" applyBorder="1" applyAlignment="1" applyProtection="1">
      <alignment horizontal="center"/>
    </xf>
    <xf numFmtId="49" fontId="9" fillId="0" borderId="8" xfId="0" applyNumberFormat="1" applyFont="1" applyFill="1" applyBorder="1" applyAlignment="1" applyProtection="1">
      <alignment vertical="center"/>
    </xf>
    <xf numFmtId="49" fontId="9" fillId="0" borderId="8" xfId="0" applyNumberFormat="1" applyFont="1" applyBorder="1" applyAlignment="1" applyProtection="1">
      <alignment horizontal="right" vertical="center"/>
    </xf>
    <xf numFmtId="49" fontId="12" fillId="2" borderId="0" xfId="0" applyNumberFormat="1" applyFont="1" applyFill="1" applyAlignment="1" applyProtection="1">
      <alignment horizontal="center"/>
    </xf>
    <xf numFmtId="49" fontId="13" fillId="2" borderId="7" xfId="0" applyNumberFormat="1" applyFont="1" applyFill="1" applyBorder="1" applyAlignment="1" applyProtection="1">
      <alignment horizontal="right"/>
    </xf>
    <xf numFmtId="49" fontId="14" fillId="2" borderId="0" xfId="0" applyNumberFormat="1" applyFont="1" applyFill="1" applyAlignment="1" applyProtection="1">
      <alignment horizontal="center"/>
    </xf>
    <xf numFmtId="0" fontId="14" fillId="2" borderId="0" xfId="0" applyFont="1" applyFill="1" applyAlignment="1" applyProtection="1">
      <alignment vertical="center"/>
    </xf>
    <xf numFmtId="49" fontId="11" fillId="2" borderId="0" xfId="0" applyNumberFormat="1" applyFont="1" applyFill="1" applyAlignment="1" applyProtection="1">
      <alignment horizontal="center"/>
    </xf>
    <xf numFmtId="49" fontId="11" fillId="2" borderId="8" xfId="0" applyNumberFormat="1" applyFont="1" applyFill="1" applyBorder="1" applyAlignment="1" applyProtection="1">
      <alignment horizontal="center"/>
    </xf>
    <xf numFmtId="49" fontId="17" fillId="2" borderId="8" xfId="0" applyNumberFormat="1" applyFont="1" applyFill="1" applyBorder="1" applyAlignment="1" applyProtection="1">
      <alignment vertical="center"/>
    </xf>
    <xf numFmtId="49" fontId="9" fillId="2" borderId="8" xfId="0" applyNumberFormat="1" applyFont="1" applyFill="1" applyBorder="1" applyAlignment="1" applyProtection="1">
      <alignment horizontal="right" vertical="center"/>
    </xf>
    <xf numFmtId="49" fontId="12" fillId="0" borderId="7" xfId="0" applyNumberFormat="1" applyFont="1" applyFill="1" applyBorder="1" applyAlignment="1" applyProtection="1">
      <alignment vertical="center"/>
    </xf>
    <xf numFmtId="49" fontId="13" fillId="0" borderId="7" xfId="0" applyNumberFormat="1" applyFont="1" applyBorder="1" applyAlignment="1" applyProtection="1">
      <alignment horizontal="right" vertical="center"/>
    </xf>
    <xf numFmtId="49" fontId="14" fillId="0" borderId="0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horizontal="right" vertical="center"/>
    </xf>
    <xf numFmtId="49" fontId="11" fillId="0" borderId="0" xfId="0" applyNumberFormat="1" applyFont="1" applyAlignment="1" applyProtection="1">
      <alignment horizontal="center"/>
    </xf>
    <xf numFmtId="49" fontId="14" fillId="0" borderId="0" xfId="0" applyNumberFormat="1" applyFont="1" applyFill="1" applyAlignment="1" applyProtection="1">
      <alignment horizontal="right" vertical="center"/>
    </xf>
    <xf numFmtId="49" fontId="17" fillId="0" borderId="0" xfId="0" applyNumberFormat="1" applyFont="1" applyFill="1" applyBorder="1" applyAlignment="1" applyProtection="1">
      <alignment vertical="center"/>
    </xf>
    <xf numFmtId="49" fontId="11" fillId="0" borderId="8" xfId="0" applyNumberFormat="1" applyFont="1" applyBorder="1" applyAlignment="1" applyProtection="1">
      <alignment horizontal="center"/>
    </xf>
    <xf numFmtId="49" fontId="17" fillId="0" borderId="8" xfId="0" applyNumberFormat="1" applyFont="1" applyFill="1" applyBorder="1" applyAlignment="1" applyProtection="1">
      <alignment vertical="center"/>
    </xf>
    <xf numFmtId="49" fontId="15" fillId="2" borderId="0" xfId="0" applyNumberFormat="1" applyFont="1" applyFill="1" applyAlignment="1" applyProtection="1">
      <alignment horizontal="center"/>
    </xf>
    <xf numFmtId="49" fontId="14" fillId="2" borderId="0" xfId="0" applyNumberFormat="1" applyFont="1" applyFill="1" applyAlignment="1" applyProtection="1">
      <alignment horizontal="right"/>
    </xf>
    <xf numFmtId="49" fontId="9" fillId="2" borderId="0" xfId="0" applyNumberFormat="1" applyFont="1" applyFill="1" applyAlignment="1" applyProtection="1">
      <alignment horizontal="right" vertical="center"/>
    </xf>
    <xf numFmtId="49" fontId="13" fillId="0" borderId="0" xfId="0" applyNumberFormat="1" applyFont="1" applyFill="1" applyAlignment="1" applyProtection="1">
      <alignment horizontal="right"/>
    </xf>
    <xf numFmtId="49" fontId="14" fillId="0" borderId="0" xfId="0" applyNumberFormat="1" applyFont="1" applyFill="1" applyAlignment="1" applyProtection="1">
      <alignment horizontal="center"/>
    </xf>
    <xf numFmtId="49" fontId="14" fillId="0" borderId="0" xfId="0" applyNumberFormat="1" applyFont="1" applyFill="1" applyBorder="1" applyAlignment="1" applyProtection="1"/>
    <xf numFmtId="49" fontId="14" fillId="0" borderId="0" xfId="0" applyNumberFormat="1" applyFont="1" applyFill="1" applyAlignment="1" applyProtection="1">
      <alignment horizontal="right"/>
    </xf>
    <xf numFmtId="49" fontId="10" fillId="0" borderId="0" xfId="0" applyNumberFormat="1" applyFont="1" applyFill="1" applyAlignment="1" applyProtection="1">
      <alignment horizontal="center"/>
    </xf>
    <xf numFmtId="49" fontId="9" fillId="0" borderId="0" xfId="0" applyNumberFormat="1" applyFont="1" applyAlignment="1" applyProtection="1">
      <alignment horizontal="center"/>
    </xf>
    <xf numFmtId="49" fontId="9" fillId="0" borderId="0" xfId="0" applyNumberFormat="1" applyFont="1" applyFill="1" applyAlignment="1" applyProtection="1">
      <alignment horizontal="right" vertical="center"/>
    </xf>
    <xf numFmtId="49" fontId="9" fillId="0" borderId="8" xfId="0" applyNumberFormat="1" applyFont="1" applyBorder="1" applyAlignment="1" applyProtection="1">
      <alignment horizontal="center"/>
    </xf>
    <xf numFmtId="49" fontId="9" fillId="0" borderId="8" xfId="0" applyNumberFormat="1" applyFont="1" applyFill="1" applyBorder="1" applyAlignment="1" applyProtection="1">
      <alignment horizontal="right" vertical="center"/>
    </xf>
    <xf numFmtId="49" fontId="12" fillId="2" borderId="0" xfId="0" applyNumberFormat="1" applyFont="1" applyFill="1" applyBorder="1" applyAlignment="1" applyProtection="1">
      <alignment vertical="center"/>
    </xf>
    <xf numFmtId="49" fontId="13" fillId="2" borderId="0" xfId="0" applyNumberFormat="1" applyFont="1" applyFill="1" applyAlignment="1" applyProtection="1">
      <alignment horizontal="right" vertical="center"/>
    </xf>
    <xf numFmtId="49" fontId="17" fillId="2" borderId="0" xfId="0" applyNumberFormat="1" applyFont="1" applyFill="1" applyAlignment="1" applyProtection="1">
      <alignment horizontal="center"/>
    </xf>
    <xf numFmtId="49" fontId="17" fillId="2" borderId="8" xfId="0" applyNumberFormat="1" applyFont="1" applyFill="1" applyBorder="1" applyAlignment="1" applyProtection="1">
      <alignment horizontal="center"/>
    </xf>
    <xf numFmtId="49" fontId="9" fillId="2" borderId="8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Protection="1"/>
    <xf numFmtId="49" fontId="2" fillId="0" borderId="0" xfId="0" applyNumberFormat="1" applyFont="1" applyFill="1" applyBorder="1" applyProtection="1"/>
    <xf numFmtId="49" fontId="5" fillId="0" borderId="0" xfId="0" applyNumberFormat="1" applyFont="1" applyFill="1" applyBorder="1" applyProtection="1"/>
    <xf numFmtId="49" fontId="17" fillId="2" borderId="0" xfId="0" applyNumberFormat="1" applyFont="1" applyFill="1" applyBorder="1" applyAlignment="1" applyProtection="1">
      <alignment vertical="center"/>
    </xf>
    <xf numFmtId="49" fontId="12" fillId="0" borderId="7" xfId="0" applyNumberFormat="1" applyFont="1" applyBorder="1" applyAlignment="1" applyProtection="1">
      <alignment horizontal="center"/>
    </xf>
    <xf numFmtId="49" fontId="14" fillId="0" borderId="0" xfId="0" applyNumberFormat="1" applyFont="1" applyBorder="1" applyAlignment="1" applyProtection="1">
      <alignment horizontal="center"/>
    </xf>
    <xf numFmtId="0" fontId="0" fillId="0" borderId="0" xfId="0" applyProtection="1"/>
    <xf numFmtId="49" fontId="12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Protection="1"/>
    <xf numFmtId="49" fontId="12" fillId="0" borderId="0" xfId="0" applyNumberFormat="1" applyFont="1" applyFill="1" applyBorder="1" applyAlignment="1" applyProtection="1">
      <alignment horizontal="center" vertical="center"/>
    </xf>
    <xf numFmtId="49" fontId="0" fillId="0" borderId="8" xfId="0" applyNumberFormat="1" applyBorder="1" applyAlignment="1" applyProtection="1">
      <alignment horizontal="center"/>
    </xf>
    <xf numFmtId="0" fontId="0" fillId="0" borderId="8" xfId="0" applyBorder="1" applyProtection="1"/>
    <xf numFmtId="0" fontId="5" fillId="0" borderId="8" xfId="0" applyFont="1" applyBorder="1" applyProtection="1"/>
    <xf numFmtId="49" fontId="8" fillId="0" borderId="0" xfId="0" applyNumberFormat="1" applyFont="1" applyFill="1" applyBorder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Alignment="1" applyProtection="1">
      <alignment horizontal="center"/>
    </xf>
    <xf numFmtId="0" fontId="5" fillId="0" borderId="0" xfId="0" applyFont="1" applyProtection="1"/>
    <xf numFmtId="49" fontId="0" fillId="0" borderId="0" xfId="0" applyNumberFormat="1" applyProtection="1"/>
    <xf numFmtId="0" fontId="25" fillId="7" borderId="0" xfId="0" applyFont="1" applyFill="1" applyAlignment="1">
      <alignment horizontal="centerContinuous"/>
    </xf>
    <xf numFmtId="0" fontId="0" fillId="2" borderId="0" xfId="0" applyFill="1"/>
    <xf numFmtId="0" fontId="5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34" fillId="7" borderId="0" xfId="0" applyFont="1" applyFill="1" applyAlignment="1">
      <alignment horizontal="centerContinuous"/>
    </xf>
    <xf numFmtId="0" fontId="34" fillId="0" borderId="0" xfId="0" applyFont="1"/>
    <xf numFmtId="0" fontId="26" fillId="0" borderId="3" xfId="1" applyFont="1" applyFill="1" applyBorder="1" applyAlignment="1" applyProtection="1">
      <alignment horizontal="left" vertical="center"/>
      <protection locked="0"/>
    </xf>
    <xf numFmtId="1" fontId="26" fillId="3" borderId="3" xfId="1" applyNumberFormat="1" applyFont="1" applyFill="1" applyBorder="1" applyAlignment="1" applyProtection="1">
      <alignment vertical="center"/>
      <protection locked="0"/>
    </xf>
    <xf numFmtId="0" fontId="26" fillId="3" borderId="3" xfId="1" applyFont="1" applyFill="1" applyBorder="1" applyAlignment="1" applyProtection="1">
      <alignment horizontal="left" vertical="center"/>
      <protection locked="0"/>
    </xf>
    <xf numFmtId="0" fontId="26" fillId="0" borderId="3" xfId="1" applyFont="1" applyBorder="1" applyAlignment="1" applyProtection="1">
      <alignment horizontal="left" vertical="center"/>
      <protection locked="0"/>
    </xf>
    <xf numFmtId="0" fontId="26" fillId="0" borderId="1" xfId="1" applyFont="1" applyBorder="1" applyAlignment="1" applyProtection="1">
      <alignment horizontal="left" vertical="center"/>
      <protection locked="0"/>
    </xf>
    <xf numFmtId="49" fontId="12" fillId="2" borderId="0" xfId="0" applyNumberFormat="1" applyFont="1" applyFill="1" applyAlignment="1" applyProtection="1">
      <alignment horizontal="center" vertical="center"/>
    </xf>
    <xf numFmtId="49" fontId="12" fillId="0" borderId="0" xfId="0" applyNumberFormat="1" applyFont="1" applyFill="1" applyAlignment="1" applyProtection="1">
      <alignment horizontal="center" vertical="center"/>
    </xf>
    <xf numFmtId="49" fontId="12" fillId="0" borderId="0" xfId="0" applyNumberFormat="1" applyFont="1" applyFill="1" applyBorder="1" applyAlignment="1" applyProtection="1">
      <alignment vertical="center"/>
    </xf>
    <xf numFmtId="49" fontId="12" fillId="2" borderId="7" xfId="0" applyNumberFormat="1" applyFont="1" applyFill="1" applyBorder="1" applyAlignment="1" applyProtection="1">
      <alignment vertical="center"/>
    </xf>
    <xf numFmtId="49" fontId="12" fillId="0" borderId="0" xfId="0" applyNumberFormat="1" applyFont="1" applyAlignment="1" applyProtection="1">
      <alignment horizontal="center" vertical="center"/>
    </xf>
    <xf numFmtId="49" fontId="12" fillId="2" borderId="0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vertical="center"/>
    </xf>
    <xf numFmtId="49" fontId="12" fillId="0" borderId="7" xfId="0" applyNumberFormat="1" applyFont="1" applyBorder="1" applyAlignment="1" applyProtection="1">
      <alignment horizontal="center" vertical="center"/>
    </xf>
    <xf numFmtId="1" fontId="26" fillId="3" borderId="3" xfId="1" applyNumberFormat="1" applyFont="1" applyFill="1" applyBorder="1" applyAlignment="1" applyProtection="1">
      <alignment horizontal="left" vertical="center"/>
      <protection locked="0"/>
    </xf>
    <xf numFmtId="0" fontId="26" fillId="3" borderId="3" xfId="1" applyFont="1" applyFill="1" applyBorder="1" applyAlignment="1" applyProtection="1">
      <alignment horizontal="left" vertical="center" wrapText="1"/>
      <protection locked="0"/>
    </xf>
    <xf numFmtId="49" fontId="17" fillId="0" borderId="0" xfId="0" applyNumberFormat="1" applyFont="1" applyFill="1" applyBorder="1" applyAlignment="1" applyProtection="1"/>
    <xf numFmtId="165" fontId="30" fillId="6" borderId="4" xfId="1" applyNumberFormat="1" applyFont="1" applyFill="1" applyBorder="1" applyAlignment="1" applyProtection="1">
      <alignment horizontal="center" vertical="center"/>
    </xf>
    <xf numFmtId="165" fontId="30" fillId="6" borderId="3" xfId="1" applyNumberFormat="1" applyFont="1" applyFill="1" applyBorder="1" applyAlignment="1" applyProtection="1">
      <alignment horizontal="center" vertical="center"/>
    </xf>
    <xf numFmtId="0" fontId="31" fillId="4" borderId="4" xfId="1" applyFont="1" applyFill="1" applyBorder="1" applyAlignment="1" applyProtection="1">
      <alignment horizontal="center" vertical="center" wrapText="1"/>
    </xf>
    <xf numFmtId="0" fontId="31" fillId="4" borderId="3" xfId="1" applyFont="1" applyFill="1" applyBorder="1" applyAlignment="1" applyProtection="1">
      <alignment horizontal="center" vertical="center" wrapText="1"/>
    </xf>
    <xf numFmtId="1" fontId="20" fillId="3" borderId="2" xfId="1" applyNumberFormat="1" applyFont="1" applyFill="1" applyBorder="1" applyAlignment="1" applyProtection="1">
      <alignment horizontal="left" vertical="center"/>
    </xf>
    <xf numFmtId="1" fontId="20" fillId="3" borderId="1" xfId="1" applyNumberFormat="1" applyFont="1" applyFill="1" applyBorder="1" applyAlignment="1" applyProtection="1">
      <alignment horizontal="left" vertical="center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21" fillId="0" borderId="4" xfId="1" applyNumberFormat="1" applyFont="1" applyFill="1" applyBorder="1" applyAlignment="1" applyProtection="1">
      <alignment horizontal="center" vertical="center" wrapText="1"/>
    </xf>
    <xf numFmtId="0" fontId="21" fillId="0" borderId="3" xfId="1" applyNumberFormat="1" applyFont="1" applyFill="1" applyBorder="1" applyAlignment="1" applyProtection="1">
      <alignment horizontal="center" vertical="center" wrapText="1"/>
    </xf>
    <xf numFmtId="0" fontId="26" fillId="0" borderId="4" xfId="1" applyNumberFormat="1" applyFont="1" applyFill="1" applyBorder="1" applyAlignment="1" applyProtection="1">
      <alignment horizontal="center" vertical="top" wrapText="1"/>
    </xf>
    <xf numFmtId="0" fontId="26" fillId="0" borderId="3" xfId="1" applyNumberFormat="1" applyFont="1" applyFill="1" applyBorder="1" applyAlignment="1" applyProtection="1">
      <alignment horizontal="center" vertical="top" wrapText="1"/>
    </xf>
    <xf numFmtId="164" fontId="26" fillId="0" borderId="4" xfId="1" applyNumberFormat="1" applyFont="1" applyFill="1" applyBorder="1" applyAlignment="1" applyProtection="1">
      <alignment horizontal="center" vertical="center" wrapText="1"/>
    </xf>
    <xf numFmtId="164" fontId="26" fillId="0" borderId="3" xfId="1" applyNumberFormat="1" applyFont="1" applyFill="1" applyBorder="1" applyAlignment="1" applyProtection="1">
      <alignment horizontal="center" vertical="center" wrapText="1"/>
    </xf>
    <xf numFmtId="0" fontId="32" fillId="0" borderId="4" xfId="1" applyNumberFormat="1" applyFont="1" applyFill="1" applyBorder="1" applyAlignment="1" applyProtection="1">
      <alignment horizontal="center" vertical="center"/>
      <protection locked="0"/>
    </xf>
    <xf numFmtId="0" fontId="32" fillId="0" borderId="3" xfId="1" applyNumberFormat="1" applyFont="1" applyFill="1" applyBorder="1" applyAlignment="1" applyProtection="1">
      <alignment horizontal="center" vertical="center"/>
      <protection locked="0"/>
    </xf>
    <xf numFmtId="0" fontId="29" fillId="6" borderId="4" xfId="1" applyFont="1" applyFill="1" applyBorder="1" applyAlignment="1" applyProtection="1">
      <alignment horizontal="center" vertical="center" wrapText="1"/>
    </xf>
    <xf numFmtId="0" fontId="29" fillId="6" borderId="3" xfId="1" applyFont="1" applyFill="1" applyBorder="1" applyAlignment="1" applyProtection="1">
      <alignment horizontal="center" vertical="center" wrapText="1"/>
    </xf>
    <xf numFmtId="0" fontId="26" fillId="0" borderId="4" xfId="1" applyNumberFormat="1" applyFont="1" applyFill="1" applyBorder="1" applyAlignment="1" applyProtection="1">
      <alignment horizontal="center" vertical="center"/>
    </xf>
    <xf numFmtId="0" fontId="26" fillId="0" borderId="3" xfId="1" applyNumberFormat="1" applyFont="1" applyFill="1" applyBorder="1" applyAlignment="1" applyProtection="1">
      <alignment horizontal="center" vertical="center"/>
    </xf>
    <xf numFmtId="166" fontId="21" fillId="0" borderId="4" xfId="1" applyNumberFormat="1" applyFont="1" applyFill="1" applyBorder="1" applyAlignment="1" applyProtection="1">
      <alignment horizontal="center"/>
    </xf>
    <xf numFmtId="166" fontId="21" fillId="0" borderId="3" xfId="1" applyNumberFormat="1" applyFont="1" applyFill="1" applyBorder="1" applyAlignment="1" applyProtection="1">
      <alignment horizontal="center"/>
    </xf>
  </cellXfs>
  <cellStyles count="3">
    <cellStyle name="Standard" xfId="0" builtinId="0"/>
    <cellStyle name="Standard 2" xfId="1"/>
    <cellStyle name="Standard 3" xfId="2"/>
  </cellStyles>
  <dxfs count="36"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996600"/>
      <color rgb="FFFFFF99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43961</xdr:colOff>
      <xdr:row>1</xdr:row>
      <xdr:rowOff>54190</xdr:rowOff>
    </xdr:from>
    <xdr:to>
      <xdr:col>2</xdr:col>
      <xdr:colOff>1395362</xdr:colOff>
      <xdr:row>3</xdr:row>
      <xdr:rowOff>100643</xdr:rowOff>
    </xdr:to>
    <xdr:pic>
      <xdr:nvPicPr>
        <xdr:cNvPr id="12" name="Grafik 11" descr="https://my.intranet.bs.ch/Workspaces/WS_001282/Vademecum%20DokGruppen/0_4240%20Logo%20S&amp;A/BVD_S&amp;A_A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1" y="54190"/>
          <a:ext cx="1638948" cy="344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43961</xdr:colOff>
      <xdr:row>1</xdr:row>
      <xdr:rowOff>54190</xdr:rowOff>
    </xdr:from>
    <xdr:ext cx="1637151" cy="340140"/>
    <xdr:pic>
      <xdr:nvPicPr>
        <xdr:cNvPr id="34" name="Grafik 33" descr="https://my.intranet.bs.ch/Workspaces/WS_001282/Vademecum%20DokGruppen/0_4240%20Logo%20S&amp;A/BVD_S&amp;A_A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899" y="205003"/>
          <a:ext cx="1637151" cy="340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43961</xdr:colOff>
      <xdr:row>1</xdr:row>
      <xdr:rowOff>54190</xdr:rowOff>
    </xdr:from>
    <xdr:ext cx="1637151" cy="340140"/>
    <xdr:pic>
      <xdr:nvPicPr>
        <xdr:cNvPr id="35" name="Grafik 34" descr="https://my.intranet.bs.ch/Workspaces/WS_001282/Vademecum%20DokGruppen/0_4240%20Logo%20S&amp;A/BVD_S&amp;A_A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4211" y="205003"/>
          <a:ext cx="1637151" cy="340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43961</xdr:colOff>
      <xdr:row>1</xdr:row>
      <xdr:rowOff>54190</xdr:rowOff>
    </xdr:from>
    <xdr:ext cx="1637151" cy="340140"/>
    <xdr:pic>
      <xdr:nvPicPr>
        <xdr:cNvPr id="36" name="Grafik 35" descr="https://my.intranet.bs.ch/Workspaces/WS_001282/Vademecum%20DokGruppen/0_4240%20Logo%20S&amp;A/BVD_S&amp;A_A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9524" y="205003"/>
          <a:ext cx="1637151" cy="340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</xdr:rowOff>
    </xdr:from>
    <xdr:ext cx="452284" cy="1182757"/>
    <xdr:pic>
      <xdr:nvPicPr>
        <xdr:cNvPr id="2" name="Picture 1" descr="STABNEU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9525"/>
          <a:ext cx="452284" cy="1182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</xdr:rowOff>
    </xdr:from>
    <xdr:ext cx="452284" cy="1182757"/>
    <xdr:pic>
      <xdr:nvPicPr>
        <xdr:cNvPr id="2" name="Picture 1" descr="STABNEU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9525"/>
          <a:ext cx="452284" cy="1182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</xdr:rowOff>
    </xdr:from>
    <xdr:ext cx="452284" cy="1182757"/>
    <xdr:pic>
      <xdr:nvPicPr>
        <xdr:cNvPr id="2" name="Picture 1" descr="STABNEU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9525"/>
          <a:ext cx="452284" cy="1182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</xdr:rowOff>
    </xdr:from>
    <xdr:ext cx="452284" cy="1182757"/>
    <xdr:pic>
      <xdr:nvPicPr>
        <xdr:cNvPr id="2" name="Picture 1" descr="STABNEU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9525"/>
          <a:ext cx="452284" cy="1182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</xdr:rowOff>
    </xdr:from>
    <xdr:ext cx="452284" cy="1182757"/>
    <xdr:pic>
      <xdr:nvPicPr>
        <xdr:cNvPr id="2" name="Picture 1" descr="STABNEU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9525"/>
          <a:ext cx="452284" cy="1182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</xdr:rowOff>
    </xdr:from>
    <xdr:ext cx="452284" cy="1182757"/>
    <xdr:pic>
      <xdr:nvPicPr>
        <xdr:cNvPr id="2" name="Picture 1" descr="STABNEU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9525"/>
          <a:ext cx="452284" cy="1182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</xdr:rowOff>
    </xdr:from>
    <xdr:ext cx="452284" cy="1182757"/>
    <xdr:pic>
      <xdr:nvPicPr>
        <xdr:cNvPr id="2" name="Picture 1" descr="STABNEU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9525"/>
          <a:ext cx="452284" cy="1182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</xdr:rowOff>
    </xdr:from>
    <xdr:ext cx="452284" cy="1182757"/>
    <xdr:pic>
      <xdr:nvPicPr>
        <xdr:cNvPr id="2" name="Picture 1" descr="STABNEU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9525"/>
          <a:ext cx="452284" cy="1182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E19"/>
  <sheetViews>
    <sheetView showGridLines="0" tabSelected="1" zoomScale="130" zoomScaleNormal="130" workbookViewId="0">
      <selection activeCell="C4" sqref="C4"/>
    </sheetView>
  </sheetViews>
  <sheetFormatPr baseColWidth="10" defaultRowHeight="12.75" x14ac:dyDescent="0.2"/>
  <cols>
    <col min="1" max="1" width="25" bestFit="1" customWidth="1"/>
    <col min="2" max="2" width="1.5703125" customWidth="1"/>
    <col min="3" max="3" width="37.42578125" bestFit="1" customWidth="1"/>
    <col min="4" max="4" width="1.7109375" customWidth="1"/>
    <col min="5" max="5" width="14.7109375" style="130" bestFit="1" customWidth="1"/>
  </cols>
  <sheetData>
    <row r="1" spans="1:5" ht="18" x14ac:dyDescent="0.25">
      <c r="A1" s="125" t="s">
        <v>50</v>
      </c>
      <c r="B1" s="39"/>
      <c r="C1" s="39"/>
      <c r="D1" s="39"/>
      <c r="E1" s="129"/>
    </row>
    <row r="2" spans="1:5" x14ac:dyDescent="0.2">
      <c r="A2" s="126"/>
    </row>
    <row r="3" spans="1:5" x14ac:dyDescent="0.2">
      <c r="A3" s="126"/>
    </row>
    <row r="4" spans="1:5" x14ac:dyDescent="0.2">
      <c r="A4" s="127" t="s">
        <v>22</v>
      </c>
      <c r="C4" s="40" t="s">
        <v>13</v>
      </c>
    </row>
    <row r="5" spans="1:5" x14ac:dyDescent="0.2">
      <c r="A5" s="128"/>
      <c r="C5" s="35"/>
    </row>
    <row r="6" spans="1:5" x14ac:dyDescent="0.2">
      <c r="A6" s="128" t="s">
        <v>17</v>
      </c>
      <c r="C6" s="40" t="s">
        <v>105</v>
      </c>
      <c r="E6" s="130" t="s">
        <v>51</v>
      </c>
    </row>
    <row r="7" spans="1:5" x14ac:dyDescent="0.2">
      <c r="A7" s="127" t="s">
        <v>43</v>
      </c>
      <c r="C7" s="40" t="s">
        <v>103</v>
      </c>
      <c r="E7" s="130" t="s">
        <v>52</v>
      </c>
    </row>
    <row r="8" spans="1:5" x14ac:dyDescent="0.2">
      <c r="A8" s="127" t="s">
        <v>104</v>
      </c>
      <c r="C8" s="40"/>
      <c r="E8" s="130" t="s">
        <v>52</v>
      </c>
    </row>
    <row r="9" spans="1:5" x14ac:dyDescent="0.2">
      <c r="A9" s="128"/>
      <c r="C9" s="36"/>
    </row>
    <row r="10" spans="1:5" x14ac:dyDescent="0.2">
      <c r="A10" s="128" t="s">
        <v>21</v>
      </c>
      <c r="C10" s="40" t="s">
        <v>23</v>
      </c>
    </row>
    <row r="11" spans="1:5" x14ac:dyDescent="0.2">
      <c r="A11" s="128"/>
      <c r="C11" s="35"/>
    </row>
    <row r="12" spans="1:5" x14ac:dyDescent="0.2">
      <c r="A12" s="128" t="s">
        <v>16</v>
      </c>
      <c r="C12" s="40" t="s">
        <v>24</v>
      </c>
      <c r="E12" s="130" t="s">
        <v>53</v>
      </c>
    </row>
    <row r="13" spans="1:5" x14ac:dyDescent="0.2">
      <c r="A13" s="128"/>
      <c r="C13" s="35"/>
    </row>
    <row r="14" spans="1:5" x14ac:dyDescent="0.2">
      <c r="A14" s="128" t="s">
        <v>25</v>
      </c>
      <c r="C14" s="41">
        <v>2024</v>
      </c>
    </row>
    <row r="15" spans="1:5" x14ac:dyDescent="0.2">
      <c r="A15" s="128" t="s">
        <v>26</v>
      </c>
      <c r="C15" s="40" t="s">
        <v>12</v>
      </c>
    </row>
    <row r="16" spans="1:5" x14ac:dyDescent="0.2">
      <c r="A16" s="128"/>
      <c r="C16" s="35"/>
    </row>
    <row r="17" spans="1:3" x14ac:dyDescent="0.2">
      <c r="A17" s="127" t="s">
        <v>40</v>
      </c>
      <c r="C17" s="40" t="s">
        <v>41</v>
      </c>
    </row>
    <row r="18" spans="1:3" x14ac:dyDescent="0.2">
      <c r="A18" s="128"/>
      <c r="C18" s="35"/>
    </row>
    <row r="19" spans="1:3" x14ac:dyDescent="0.2">
      <c r="A19" s="127" t="s">
        <v>42</v>
      </c>
      <c r="C19" s="41">
        <v>4</v>
      </c>
    </row>
  </sheetData>
  <sheetProtection sheet="1" objects="1" scenarios="1" selectLockedCells="1"/>
  <dataValidations count="3">
    <dataValidation type="textLength" operator="lessThanOrEqual" allowBlank="1" showInputMessage="1" showErrorMessage="1" errorTitle="Max. Länge überschritten" error="Die max. Anzahl Zeichen beträgt: 24" sqref="C7:C8">
      <formula1>24</formula1>
    </dataValidation>
    <dataValidation type="textLength" operator="lessThanOrEqual" allowBlank="1" showInputMessage="1" showErrorMessage="1" errorTitle="Max. Länge überschritten" error="Die max. Anzahl Zeichen beträgt: 36" sqref="C6">
      <formula1>36</formula1>
    </dataValidation>
    <dataValidation type="textLength" operator="lessThanOrEqual" allowBlank="1" showInputMessage="1" showErrorMessage="1" errorTitle="Max. Länge überschritten" error="Die max. Anzahl Zeichen beträgt: 32" sqref="C12">
      <formula1>32</formula1>
    </dataValidation>
  </dataValidations>
  <pageMargins left="0.7" right="0.7" top="0.78740157499999996" bottom="0.78740157499999996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Daten!$A$2:$A$19</xm:f>
          </x14:formula1>
          <xm:sqref>C4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E66"/>
  <sheetViews>
    <sheetView showGridLines="0" zoomScaleNormal="100" zoomScaleSheetLayoutView="70" workbookViewId="0">
      <selection activeCell="C3" sqref="C3"/>
    </sheetView>
  </sheetViews>
  <sheetFormatPr baseColWidth="10" defaultColWidth="11.28515625" defaultRowHeight="14.1" customHeight="1" x14ac:dyDescent="0.2"/>
  <cols>
    <col min="1" max="1" width="15.7109375" style="113" customWidth="1"/>
    <col min="2" max="2" width="4.140625" style="122" customWidth="1"/>
    <col min="3" max="3" width="40.42578125" style="113" customWidth="1"/>
    <col min="4" max="4" width="46.7109375" style="123" customWidth="1"/>
    <col min="5" max="5" width="50" customWidth="1"/>
  </cols>
  <sheetData>
    <row r="2" spans="1:5" s="2" customFormat="1" ht="17.45" customHeight="1" x14ac:dyDescent="0.25">
      <c r="A2" s="42"/>
      <c r="B2" s="141" t="s">
        <v>27</v>
      </c>
      <c r="C2" s="102" t="s">
        <v>4</v>
      </c>
      <c r="D2" s="44"/>
    </row>
    <row r="3" spans="1:5" s="7" customFormat="1" ht="15" customHeight="1" x14ac:dyDescent="0.2">
      <c r="A3" s="45"/>
      <c r="B3" s="46"/>
      <c r="C3" s="47" t="s">
        <v>20</v>
      </c>
      <c r="D3" s="48"/>
    </row>
    <row r="4" spans="1:5" s="5" customFormat="1" ht="15" customHeight="1" x14ac:dyDescent="0.2">
      <c r="A4" s="49"/>
      <c r="B4" s="50"/>
      <c r="C4" s="51"/>
      <c r="D4" s="52"/>
    </row>
    <row r="5" spans="1:5" s="3" customFormat="1" ht="15" customHeight="1" x14ac:dyDescent="0.2">
      <c r="A5" s="53"/>
      <c r="B5" s="54"/>
      <c r="C5" s="55"/>
      <c r="D5" s="56"/>
    </row>
    <row r="6" spans="1:5" s="3" customFormat="1" ht="7.35" customHeight="1" x14ac:dyDescent="0.2">
      <c r="A6" s="53"/>
      <c r="B6" s="57"/>
      <c r="C6" s="58"/>
      <c r="D6" s="59"/>
    </row>
    <row r="7" spans="1:5" s="10" customFormat="1" ht="17.45" customHeight="1" x14ac:dyDescent="0.2">
      <c r="A7" s="60"/>
      <c r="B7" s="140" t="s">
        <v>28</v>
      </c>
      <c r="C7" s="138" t="s">
        <v>36</v>
      </c>
      <c r="D7" s="61"/>
      <c r="E7" s="12"/>
    </row>
    <row r="8" spans="1:5" s="1" customFormat="1" ht="15" customHeight="1" x14ac:dyDescent="0.2">
      <c r="A8" s="62"/>
      <c r="B8" s="63"/>
      <c r="C8" s="64" t="s">
        <v>11</v>
      </c>
      <c r="D8" s="65"/>
      <c r="E8" s="12"/>
    </row>
    <row r="9" spans="1:5" s="9" customFormat="1" ht="15" customHeight="1" x14ac:dyDescent="0.2">
      <c r="A9" s="66"/>
      <c r="B9" s="67"/>
      <c r="C9" s="64"/>
      <c r="D9" s="68"/>
    </row>
    <row r="10" spans="1:5" s="9" customFormat="1" ht="15" customHeight="1" x14ac:dyDescent="0.2">
      <c r="A10" s="66"/>
      <c r="B10" s="67"/>
      <c r="C10" s="69"/>
      <c r="D10" s="68"/>
    </row>
    <row r="11" spans="1:5" s="9" customFormat="1" ht="7.35" customHeight="1" x14ac:dyDescent="0.2">
      <c r="A11" s="66"/>
      <c r="B11" s="70"/>
      <c r="C11" s="71"/>
      <c r="D11" s="72"/>
    </row>
    <row r="12" spans="1:5" s="10" customFormat="1" ht="17.45" customHeight="1" x14ac:dyDescent="0.2">
      <c r="A12" s="60"/>
      <c r="B12" s="136" t="s">
        <v>29</v>
      </c>
      <c r="C12" s="142" t="s">
        <v>8</v>
      </c>
      <c r="D12" s="74"/>
    </row>
    <row r="13" spans="1:5" s="1" customFormat="1" ht="15" customHeight="1" x14ac:dyDescent="0.2">
      <c r="A13" s="62"/>
      <c r="B13" s="75"/>
      <c r="C13" s="76" t="s">
        <v>54</v>
      </c>
      <c r="D13" s="76" t="s">
        <v>57</v>
      </c>
    </row>
    <row r="14" spans="1:5" s="9" customFormat="1" ht="15" customHeight="1" x14ac:dyDescent="0.2">
      <c r="A14" s="66"/>
      <c r="B14" s="77"/>
      <c r="C14" s="76" t="s">
        <v>55</v>
      </c>
      <c r="D14" s="76"/>
    </row>
    <row r="15" spans="1:5" s="9" customFormat="1" ht="15" customHeight="1" x14ac:dyDescent="0.2">
      <c r="A15" s="66"/>
      <c r="B15" s="77"/>
      <c r="C15" s="76" t="s">
        <v>56</v>
      </c>
      <c r="D15" s="76"/>
    </row>
    <row r="16" spans="1:5" s="9" customFormat="1" ht="7.35" customHeight="1" x14ac:dyDescent="0.2">
      <c r="A16" s="66"/>
      <c r="B16" s="78"/>
      <c r="C16" s="79"/>
      <c r="D16" s="80"/>
    </row>
    <row r="17" spans="1:4" s="10" customFormat="1" ht="17.45" customHeight="1" x14ac:dyDescent="0.2">
      <c r="A17" s="60"/>
      <c r="B17" s="140" t="s">
        <v>30</v>
      </c>
      <c r="C17" s="81" t="s">
        <v>37</v>
      </c>
      <c r="D17" s="82"/>
    </row>
    <row r="18" spans="1:4" s="1" customFormat="1" ht="15" customHeight="1" x14ac:dyDescent="0.2">
      <c r="A18" s="62"/>
      <c r="B18" s="63"/>
      <c r="C18" s="83" t="s">
        <v>58</v>
      </c>
      <c r="D18" s="84"/>
    </row>
    <row r="19" spans="1:4" s="9" customFormat="1" ht="15" customHeight="1" x14ac:dyDescent="0.2">
      <c r="A19" s="66"/>
      <c r="B19" s="85"/>
      <c r="C19" s="83"/>
      <c r="D19" s="86"/>
    </row>
    <row r="20" spans="1:4" s="9" customFormat="1" ht="15" customHeight="1" x14ac:dyDescent="0.2">
      <c r="A20" s="66"/>
      <c r="B20" s="85"/>
      <c r="C20" s="87"/>
      <c r="D20" s="68"/>
    </row>
    <row r="21" spans="1:4" s="9" customFormat="1" ht="7.35" customHeight="1" x14ac:dyDescent="0.2">
      <c r="A21" s="66"/>
      <c r="B21" s="88"/>
      <c r="C21" s="89"/>
      <c r="D21" s="72"/>
    </row>
    <row r="22" spans="1:4" s="10" customFormat="1" ht="17.45" customHeight="1" x14ac:dyDescent="0.2">
      <c r="A22" s="60"/>
      <c r="B22" s="136" t="s">
        <v>31</v>
      </c>
      <c r="C22" s="139" t="s">
        <v>3</v>
      </c>
      <c r="D22" s="74"/>
    </row>
    <row r="23" spans="1:4" s="1" customFormat="1" ht="15" customHeight="1" x14ac:dyDescent="0.2">
      <c r="A23" s="62"/>
      <c r="B23" s="90"/>
      <c r="C23" s="47" t="s">
        <v>107</v>
      </c>
      <c r="D23" s="48"/>
    </row>
    <row r="24" spans="1:4" s="1" customFormat="1" ht="15" customHeight="1" x14ac:dyDescent="0.2">
      <c r="A24" s="62"/>
      <c r="B24" s="90"/>
      <c r="C24" s="47" t="s">
        <v>59</v>
      </c>
      <c r="D24" s="48"/>
    </row>
    <row r="25" spans="1:4" s="9" customFormat="1" ht="15" customHeight="1" x14ac:dyDescent="0.2">
      <c r="A25" s="66"/>
      <c r="B25" s="77"/>
      <c r="C25" s="47" t="s">
        <v>108</v>
      </c>
      <c r="D25" s="92"/>
    </row>
    <row r="26" spans="1:4" s="9" customFormat="1" ht="7.35" customHeight="1" x14ac:dyDescent="0.2">
      <c r="A26" s="66"/>
      <c r="B26" s="78"/>
      <c r="C26" s="79"/>
      <c r="D26" s="80"/>
    </row>
    <row r="27" spans="1:4" s="10" customFormat="1" ht="17.45" customHeight="1" x14ac:dyDescent="0.2">
      <c r="A27" s="60"/>
      <c r="B27" s="137" t="s">
        <v>32</v>
      </c>
      <c r="C27" s="138" t="s">
        <v>2</v>
      </c>
      <c r="D27" s="93"/>
    </row>
    <row r="28" spans="1:4" s="1" customFormat="1" ht="15" customHeight="1" x14ac:dyDescent="0.2">
      <c r="A28" s="62"/>
      <c r="B28" s="94"/>
      <c r="C28" s="83" t="s">
        <v>10</v>
      </c>
      <c r="D28" s="86"/>
    </row>
    <row r="29" spans="1:4" s="9" customFormat="1" ht="15" customHeight="1" x14ac:dyDescent="0.2">
      <c r="A29" s="66"/>
      <c r="B29" s="97"/>
      <c r="C29" s="83" t="s">
        <v>109</v>
      </c>
      <c r="D29" s="86"/>
    </row>
    <row r="30" spans="1:4" s="9" customFormat="1" ht="15" customHeight="1" x14ac:dyDescent="0.2">
      <c r="A30" s="66"/>
      <c r="B30" s="98"/>
      <c r="C30" s="83" t="s">
        <v>60</v>
      </c>
      <c r="D30" s="99"/>
    </row>
    <row r="31" spans="1:4" s="9" customFormat="1" ht="7.35" customHeight="1" x14ac:dyDescent="0.2">
      <c r="A31" s="66"/>
      <c r="B31" s="100"/>
      <c r="C31" s="89"/>
      <c r="D31" s="101"/>
    </row>
    <row r="32" spans="1:4" s="10" customFormat="1" ht="17.45" customHeight="1" x14ac:dyDescent="0.2">
      <c r="A32" s="60"/>
      <c r="B32" s="136" t="s">
        <v>33</v>
      </c>
      <c r="C32" s="102" t="s">
        <v>1</v>
      </c>
      <c r="D32" s="103"/>
    </row>
    <row r="33" spans="1:4" s="1" customFormat="1" ht="15" customHeight="1" x14ac:dyDescent="0.2">
      <c r="A33" s="62"/>
      <c r="B33" s="75"/>
      <c r="C33" s="47" t="s">
        <v>61</v>
      </c>
      <c r="D33" s="47"/>
    </row>
    <row r="34" spans="1:4" s="9" customFormat="1" ht="15" customHeight="1" x14ac:dyDescent="0.2">
      <c r="A34" s="66"/>
      <c r="B34" s="75"/>
      <c r="C34" s="47" t="s">
        <v>62</v>
      </c>
      <c r="D34" s="47"/>
    </row>
    <row r="35" spans="1:4" s="9" customFormat="1" ht="15" customHeight="1" x14ac:dyDescent="0.2">
      <c r="A35" s="66"/>
      <c r="B35" s="104"/>
      <c r="C35" s="47" t="s">
        <v>63</v>
      </c>
      <c r="D35" s="47"/>
    </row>
    <row r="36" spans="1:4" s="9" customFormat="1" ht="7.35" customHeight="1" x14ac:dyDescent="0.2">
      <c r="A36" s="66"/>
      <c r="B36" s="105"/>
      <c r="C36" s="106"/>
      <c r="D36" s="80"/>
    </row>
    <row r="37" spans="1:4" s="11" customFormat="1" ht="17.45" customHeight="1" x14ac:dyDescent="0.2">
      <c r="A37" s="107"/>
      <c r="B37" s="137" t="s">
        <v>34</v>
      </c>
      <c r="C37" s="138" t="s">
        <v>0</v>
      </c>
      <c r="D37" s="93"/>
    </row>
    <row r="38" spans="1:4" s="6" customFormat="1" ht="15" customHeight="1" x14ac:dyDescent="0.2">
      <c r="A38" s="108"/>
      <c r="B38" s="94"/>
      <c r="C38" s="83" t="s">
        <v>64</v>
      </c>
      <c r="D38" s="83" t="s">
        <v>9</v>
      </c>
    </row>
    <row r="39" spans="1:4" s="6" customFormat="1" ht="15" customHeight="1" x14ac:dyDescent="0.2">
      <c r="A39" s="108"/>
      <c r="B39" s="97"/>
      <c r="C39" s="83" t="s">
        <v>65</v>
      </c>
      <c r="D39" s="83"/>
    </row>
    <row r="40" spans="1:4" s="8" customFormat="1" ht="15" customHeight="1" x14ac:dyDescent="0.2">
      <c r="A40" s="109"/>
      <c r="B40" s="98"/>
      <c r="C40" s="83" t="s">
        <v>66</v>
      </c>
      <c r="D40" s="83"/>
    </row>
    <row r="41" spans="1:4" s="8" customFormat="1" ht="7.35" customHeight="1" x14ac:dyDescent="0.2">
      <c r="A41" s="109"/>
      <c r="B41" s="100"/>
      <c r="C41" s="72"/>
      <c r="D41" s="72"/>
    </row>
    <row r="42" spans="1:4" s="11" customFormat="1" ht="17.45" customHeight="1" x14ac:dyDescent="0.2">
      <c r="A42" s="107"/>
      <c r="B42" s="136" t="s">
        <v>35</v>
      </c>
      <c r="C42" s="102" t="s">
        <v>38</v>
      </c>
      <c r="D42" s="103"/>
    </row>
    <row r="43" spans="1:4" s="6" customFormat="1" ht="15" customHeight="1" x14ac:dyDescent="0.2">
      <c r="A43" s="108"/>
      <c r="B43" s="75"/>
      <c r="C43" s="47" t="s">
        <v>88</v>
      </c>
      <c r="D43" s="47"/>
    </row>
    <row r="44" spans="1:4" s="6" customFormat="1" ht="15" customHeight="1" x14ac:dyDescent="0.2">
      <c r="A44" s="108"/>
      <c r="B44" s="75"/>
      <c r="C44" s="47"/>
      <c r="D44" s="47"/>
    </row>
    <row r="45" spans="1:4" s="8" customFormat="1" ht="15" customHeight="1" x14ac:dyDescent="0.2">
      <c r="A45" s="109"/>
      <c r="B45" s="104"/>
      <c r="C45" s="47"/>
      <c r="D45" s="47"/>
    </row>
    <row r="46" spans="1:4" s="8" customFormat="1" ht="7.35" customHeight="1" x14ac:dyDescent="0.2">
      <c r="A46" s="109"/>
      <c r="B46" s="104"/>
      <c r="C46" s="110"/>
      <c r="D46" s="92"/>
    </row>
    <row r="47" spans="1:4" s="2" customFormat="1" ht="17.45" customHeight="1" x14ac:dyDescent="0.25">
      <c r="A47" s="42"/>
      <c r="B47" s="143" t="s">
        <v>5</v>
      </c>
      <c r="C47" s="81" t="s">
        <v>67</v>
      </c>
      <c r="D47" s="82"/>
    </row>
    <row r="48" spans="1:4" s="5" customFormat="1" ht="15" customHeight="1" x14ac:dyDescent="0.2">
      <c r="A48" s="49"/>
      <c r="B48" s="112"/>
      <c r="C48" s="83" t="s">
        <v>89</v>
      </c>
      <c r="D48" s="83"/>
    </row>
    <row r="49" spans="1:4" ht="15" customHeight="1" x14ac:dyDescent="0.25">
      <c r="B49" s="114"/>
      <c r="C49" s="83" t="s">
        <v>90</v>
      </c>
      <c r="D49" s="83"/>
    </row>
    <row r="50" spans="1:4" s="4" customFormat="1" ht="15" customHeight="1" x14ac:dyDescent="0.2">
      <c r="A50" s="115"/>
      <c r="B50" s="116"/>
      <c r="C50" s="83"/>
      <c r="D50" s="83"/>
    </row>
    <row r="51" spans="1:4" ht="7.35" customHeight="1" x14ac:dyDescent="0.2">
      <c r="B51" s="117"/>
      <c r="C51" s="118"/>
      <c r="D51" s="119"/>
    </row>
    <row r="52" spans="1:4" s="2" customFormat="1" ht="17.45" customHeight="1" x14ac:dyDescent="0.25">
      <c r="A52" s="42"/>
      <c r="B52" s="136" t="s">
        <v>6</v>
      </c>
      <c r="C52" s="102" t="s">
        <v>70</v>
      </c>
      <c r="D52" s="103"/>
    </row>
    <row r="53" spans="1:4" s="5" customFormat="1" ht="15" customHeight="1" x14ac:dyDescent="0.2">
      <c r="A53" s="49"/>
      <c r="B53" s="75"/>
      <c r="C53" s="47" t="s">
        <v>91</v>
      </c>
      <c r="D53" s="47" t="s">
        <v>110</v>
      </c>
    </row>
    <row r="54" spans="1:4" ht="15" customHeight="1" x14ac:dyDescent="0.2">
      <c r="B54" s="75"/>
      <c r="C54" s="47" t="s">
        <v>93</v>
      </c>
      <c r="D54" s="47"/>
    </row>
    <row r="55" spans="1:4" s="4" customFormat="1" ht="15" customHeight="1" x14ac:dyDescent="0.2">
      <c r="A55" s="115"/>
      <c r="B55" s="104"/>
      <c r="C55" s="47" t="s">
        <v>94</v>
      </c>
      <c r="D55" s="47"/>
    </row>
    <row r="56" spans="1:4" ht="7.35" customHeight="1" x14ac:dyDescent="0.2">
      <c r="B56" s="104"/>
      <c r="C56" s="110"/>
      <c r="D56" s="92"/>
    </row>
    <row r="57" spans="1:4" s="2" customFormat="1" ht="17.45" customHeight="1" x14ac:dyDescent="0.25">
      <c r="A57" s="42"/>
      <c r="B57" s="143" t="s">
        <v>7</v>
      </c>
      <c r="C57" s="81" t="s">
        <v>74</v>
      </c>
      <c r="D57" s="82"/>
    </row>
    <row r="58" spans="1:4" s="5" customFormat="1" ht="15" customHeight="1" x14ac:dyDescent="0.2">
      <c r="A58" s="49"/>
      <c r="B58" s="112"/>
      <c r="C58" s="83"/>
      <c r="D58" s="84"/>
    </row>
    <row r="59" spans="1:4" ht="15" customHeight="1" x14ac:dyDescent="0.25">
      <c r="B59" s="114"/>
      <c r="C59" s="120"/>
      <c r="D59" s="121"/>
    </row>
    <row r="60" spans="1:4" s="4" customFormat="1" ht="15" customHeight="1" x14ac:dyDescent="0.2">
      <c r="A60" s="115"/>
      <c r="B60" s="116"/>
      <c r="C60" s="120"/>
      <c r="D60" s="121"/>
    </row>
    <row r="61" spans="1:4" ht="7.35" customHeight="1" x14ac:dyDescent="0.2">
      <c r="B61" s="117"/>
      <c r="C61" s="118"/>
      <c r="D61" s="119"/>
    </row>
    <row r="62" spans="1:4" ht="11.25" customHeight="1" x14ac:dyDescent="0.2"/>
    <row r="63" spans="1:4" ht="11.25" customHeight="1" x14ac:dyDescent="0.2"/>
    <row r="64" spans="1:4" ht="11.25" customHeight="1" x14ac:dyDescent="0.2"/>
    <row r="65" spans="2:4" ht="11.25" customHeight="1" x14ac:dyDescent="0.2">
      <c r="B65" s="124"/>
      <c r="D65" s="113"/>
    </row>
    <row r="66" spans="2:4" ht="11.25" customHeight="1" x14ac:dyDescent="0.2">
      <c r="B66" s="124"/>
      <c r="D66" s="113"/>
    </row>
  </sheetData>
  <sheetProtection sheet="1" objects="1" scenarios="1"/>
  <pageMargins left="0.19685039370078741" right="0.15748031496062992" top="0" bottom="0" header="0" footer="0"/>
  <pageSetup paperSize="9" scale="9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00"/>
  </sheetPr>
  <dimension ref="A2:E66"/>
  <sheetViews>
    <sheetView showGridLines="0" zoomScaleNormal="100" zoomScaleSheetLayoutView="70" workbookViewId="0">
      <selection activeCell="C3" sqref="C3"/>
    </sheetView>
  </sheetViews>
  <sheetFormatPr baseColWidth="10" defaultColWidth="11.28515625" defaultRowHeight="14.1" customHeight="1" x14ac:dyDescent="0.2"/>
  <cols>
    <col min="1" max="1" width="15.7109375" style="113" customWidth="1"/>
    <col min="2" max="2" width="4.140625" style="122" customWidth="1"/>
    <col min="3" max="3" width="40.42578125" style="113" customWidth="1"/>
    <col min="4" max="4" width="46.7109375" style="123" customWidth="1"/>
    <col min="5" max="5" width="50" customWidth="1"/>
  </cols>
  <sheetData>
    <row r="2" spans="1:5" s="2" customFormat="1" ht="17.45" customHeight="1" x14ac:dyDescent="0.25">
      <c r="A2" s="42"/>
      <c r="B2" s="141" t="s">
        <v>27</v>
      </c>
      <c r="C2" s="102" t="s">
        <v>4</v>
      </c>
      <c r="D2" s="44"/>
    </row>
    <row r="3" spans="1:5" s="7" customFormat="1" ht="15" customHeight="1" x14ac:dyDescent="0.2">
      <c r="A3" s="45"/>
      <c r="B3" s="46"/>
      <c r="C3" s="47" t="s">
        <v>20</v>
      </c>
      <c r="D3" s="48"/>
    </row>
    <row r="4" spans="1:5" s="5" customFormat="1" ht="15" customHeight="1" x14ac:dyDescent="0.2">
      <c r="A4" s="49"/>
      <c r="B4" s="50"/>
      <c r="C4" s="51"/>
      <c r="D4" s="52"/>
    </row>
    <row r="5" spans="1:5" s="3" customFormat="1" ht="15" customHeight="1" x14ac:dyDescent="0.2">
      <c r="A5" s="53"/>
      <c r="B5" s="54"/>
      <c r="C5" s="55"/>
      <c r="D5" s="56"/>
    </row>
    <row r="6" spans="1:5" s="3" customFormat="1" ht="7.35" customHeight="1" x14ac:dyDescent="0.2">
      <c r="A6" s="53"/>
      <c r="B6" s="57"/>
      <c r="C6" s="58"/>
      <c r="D6" s="59"/>
    </row>
    <row r="7" spans="1:5" s="10" customFormat="1" ht="17.45" customHeight="1" x14ac:dyDescent="0.2">
      <c r="A7" s="60"/>
      <c r="B7" s="140" t="s">
        <v>28</v>
      </c>
      <c r="C7" s="138" t="s">
        <v>36</v>
      </c>
      <c r="D7" s="61"/>
      <c r="E7" s="12"/>
    </row>
    <row r="8" spans="1:5" s="1" customFormat="1" ht="15" customHeight="1" x14ac:dyDescent="0.2">
      <c r="A8" s="62"/>
      <c r="B8" s="63"/>
      <c r="C8" s="64" t="s">
        <v>11</v>
      </c>
      <c r="D8" s="65"/>
      <c r="E8" s="12"/>
    </row>
    <row r="9" spans="1:5" s="9" customFormat="1" ht="15" customHeight="1" x14ac:dyDescent="0.2">
      <c r="A9" s="66"/>
      <c r="B9" s="67"/>
      <c r="C9" s="64"/>
      <c r="D9" s="68"/>
    </row>
    <row r="10" spans="1:5" s="9" customFormat="1" ht="15" customHeight="1" x14ac:dyDescent="0.2">
      <c r="A10" s="66"/>
      <c r="B10" s="67"/>
      <c r="C10" s="69"/>
      <c r="D10" s="68"/>
    </row>
    <row r="11" spans="1:5" s="9" customFormat="1" ht="7.35" customHeight="1" x14ac:dyDescent="0.2">
      <c r="A11" s="66"/>
      <c r="B11" s="70"/>
      <c r="C11" s="71"/>
      <c r="D11" s="72"/>
    </row>
    <row r="12" spans="1:5" s="10" customFormat="1" ht="17.45" customHeight="1" x14ac:dyDescent="0.2">
      <c r="A12" s="60"/>
      <c r="B12" s="136" t="s">
        <v>29</v>
      </c>
      <c r="C12" s="142" t="s">
        <v>8</v>
      </c>
      <c r="D12" s="74"/>
    </row>
    <row r="13" spans="1:5" s="1" customFormat="1" ht="15" customHeight="1" x14ac:dyDescent="0.2">
      <c r="A13" s="62"/>
      <c r="B13" s="75"/>
      <c r="C13" s="76" t="s">
        <v>54</v>
      </c>
      <c r="D13" s="76" t="s">
        <v>57</v>
      </c>
    </row>
    <row r="14" spans="1:5" s="9" customFormat="1" ht="15" customHeight="1" x14ac:dyDescent="0.2">
      <c r="A14" s="66"/>
      <c r="B14" s="77"/>
      <c r="C14" s="76" t="s">
        <v>55</v>
      </c>
      <c r="D14" s="76"/>
    </row>
    <row r="15" spans="1:5" s="9" customFormat="1" ht="15" customHeight="1" x14ac:dyDescent="0.2">
      <c r="A15" s="66"/>
      <c r="B15" s="77"/>
      <c r="C15" s="76" t="s">
        <v>56</v>
      </c>
      <c r="D15" s="76"/>
    </row>
    <row r="16" spans="1:5" s="9" customFormat="1" ht="7.35" customHeight="1" x14ac:dyDescent="0.2">
      <c r="A16" s="66"/>
      <c r="B16" s="78"/>
      <c r="C16" s="79"/>
      <c r="D16" s="80"/>
    </row>
    <row r="17" spans="1:4" s="10" customFormat="1" ht="17.45" customHeight="1" x14ac:dyDescent="0.2">
      <c r="A17" s="60"/>
      <c r="B17" s="140" t="s">
        <v>30</v>
      </c>
      <c r="C17" s="81" t="s">
        <v>37</v>
      </c>
      <c r="D17" s="82"/>
    </row>
    <row r="18" spans="1:4" s="1" customFormat="1" ht="15" customHeight="1" x14ac:dyDescent="0.2">
      <c r="A18" s="62"/>
      <c r="B18" s="63"/>
      <c r="C18" s="83" t="s">
        <v>58</v>
      </c>
      <c r="D18" s="84"/>
    </row>
    <row r="19" spans="1:4" s="9" customFormat="1" ht="15" customHeight="1" x14ac:dyDescent="0.2">
      <c r="A19" s="66"/>
      <c r="B19" s="85"/>
      <c r="C19" s="83"/>
      <c r="D19" s="86"/>
    </row>
    <row r="20" spans="1:4" s="9" customFormat="1" ht="15" customHeight="1" x14ac:dyDescent="0.2">
      <c r="A20" s="66"/>
      <c r="B20" s="85"/>
      <c r="C20" s="87"/>
      <c r="D20" s="68"/>
    </row>
    <row r="21" spans="1:4" s="9" customFormat="1" ht="7.35" customHeight="1" x14ac:dyDescent="0.2">
      <c r="A21" s="66"/>
      <c r="B21" s="88"/>
      <c r="C21" s="89"/>
      <c r="D21" s="72"/>
    </row>
    <row r="22" spans="1:4" s="10" customFormat="1" ht="17.45" customHeight="1" x14ac:dyDescent="0.2">
      <c r="A22" s="60"/>
      <c r="B22" s="136" t="s">
        <v>31</v>
      </c>
      <c r="C22" s="139" t="s">
        <v>3</v>
      </c>
      <c r="D22" s="74"/>
    </row>
    <row r="23" spans="1:4" s="1" customFormat="1" ht="15" customHeight="1" x14ac:dyDescent="0.2">
      <c r="A23" s="62"/>
      <c r="B23" s="90"/>
      <c r="C23" s="47" t="s">
        <v>59</v>
      </c>
      <c r="D23" s="48"/>
    </row>
    <row r="24" spans="1:4" s="1" customFormat="1" ht="15" customHeight="1" x14ac:dyDescent="0.2">
      <c r="A24" s="62"/>
      <c r="B24" s="90"/>
      <c r="C24" s="47"/>
      <c r="D24" s="48"/>
    </row>
    <row r="25" spans="1:4" s="9" customFormat="1" ht="15" customHeight="1" x14ac:dyDescent="0.2">
      <c r="A25" s="66"/>
      <c r="B25" s="77"/>
      <c r="C25" s="47"/>
      <c r="D25" s="92"/>
    </row>
    <row r="26" spans="1:4" s="9" customFormat="1" ht="7.35" customHeight="1" x14ac:dyDescent="0.2">
      <c r="A26" s="66"/>
      <c r="B26" s="78"/>
      <c r="C26" s="79"/>
      <c r="D26" s="80"/>
    </row>
    <row r="27" spans="1:4" s="10" customFormat="1" ht="17.45" customHeight="1" x14ac:dyDescent="0.2">
      <c r="A27" s="60"/>
      <c r="B27" s="137" t="s">
        <v>32</v>
      </c>
      <c r="C27" s="138" t="s">
        <v>2</v>
      </c>
      <c r="D27" s="93"/>
    </row>
    <row r="28" spans="1:4" s="1" customFormat="1" ht="15" customHeight="1" x14ac:dyDescent="0.2">
      <c r="A28" s="62"/>
      <c r="B28" s="94"/>
      <c r="C28" s="83" t="s">
        <v>10</v>
      </c>
      <c r="D28" s="86"/>
    </row>
    <row r="29" spans="1:4" s="9" customFormat="1" ht="15" customHeight="1" x14ac:dyDescent="0.2">
      <c r="A29" s="66"/>
      <c r="B29" s="97"/>
      <c r="C29" s="83" t="s">
        <v>60</v>
      </c>
      <c r="D29" s="86"/>
    </row>
    <row r="30" spans="1:4" s="9" customFormat="1" ht="15" customHeight="1" x14ac:dyDescent="0.2">
      <c r="A30" s="66"/>
      <c r="B30" s="98"/>
      <c r="C30" s="87"/>
      <c r="D30" s="99"/>
    </row>
    <row r="31" spans="1:4" s="9" customFormat="1" ht="7.35" customHeight="1" x14ac:dyDescent="0.2">
      <c r="A31" s="66"/>
      <c r="B31" s="100"/>
      <c r="C31" s="89"/>
      <c r="D31" s="101"/>
    </row>
    <row r="32" spans="1:4" s="10" customFormat="1" ht="17.45" customHeight="1" x14ac:dyDescent="0.2">
      <c r="A32" s="60"/>
      <c r="B32" s="136" t="s">
        <v>33</v>
      </c>
      <c r="C32" s="102" t="s">
        <v>1</v>
      </c>
      <c r="D32" s="103"/>
    </row>
    <row r="33" spans="1:4" s="1" customFormat="1" ht="15" customHeight="1" x14ac:dyDescent="0.2">
      <c r="A33" s="62"/>
      <c r="B33" s="75"/>
      <c r="C33" s="47" t="s">
        <v>61</v>
      </c>
      <c r="D33" s="47"/>
    </row>
    <row r="34" spans="1:4" s="9" customFormat="1" ht="15" customHeight="1" x14ac:dyDescent="0.2">
      <c r="A34" s="66"/>
      <c r="B34" s="75"/>
      <c r="C34" s="47" t="s">
        <v>62</v>
      </c>
      <c r="D34" s="47"/>
    </row>
    <row r="35" spans="1:4" s="9" customFormat="1" ht="15" customHeight="1" x14ac:dyDescent="0.2">
      <c r="A35" s="66"/>
      <c r="B35" s="104"/>
      <c r="C35" s="47" t="s">
        <v>63</v>
      </c>
      <c r="D35" s="47"/>
    </row>
    <row r="36" spans="1:4" s="9" customFormat="1" ht="7.35" customHeight="1" x14ac:dyDescent="0.2">
      <c r="A36" s="66"/>
      <c r="B36" s="105"/>
      <c r="C36" s="106"/>
      <c r="D36" s="80"/>
    </row>
    <row r="37" spans="1:4" s="11" customFormat="1" ht="17.45" customHeight="1" x14ac:dyDescent="0.2">
      <c r="A37" s="107"/>
      <c r="B37" s="137" t="s">
        <v>34</v>
      </c>
      <c r="C37" s="138" t="s">
        <v>0</v>
      </c>
      <c r="D37" s="93"/>
    </row>
    <row r="38" spans="1:4" s="6" customFormat="1" ht="15" customHeight="1" x14ac:dyDescent="0.2">
      <c r="A38" s="108"/>
      <c r="B38" s="94"/>
      <c r="C38" s="83" t="s">
        <v>64</v>
      </c>
      <c r="D38" s="83" t="s">
        <v>66</v>
      </c>
    </row>
    <row r="39" spans="1:4" s="6" customFormat="1" ht="15" customHeight="1" x14ac:dyDescent="0.2">
      <c r="A39" s="108"/>
      <c r="B39" s="97"/>
      <c r="C39" s="83" t="s">
        <v>65</v>
      </c>
      <c r="D39" s="83" t="s">
        <v>9</v>
      </c>
    </row>
    <row r="40" spans="1:4" s="8" customFormat="1" ht="15" customHeight="1" x14ac:dyDescent="0.2">
      <c r="A40" s="109"/>
      <c r="B40" s="98"/>
      <c r="C40" s="83" t="s">
        <v>95</v>
      </c>
      <c r="D40" s="83"/>
    </row>
    <row r="41" spans="1:4" s="8" customFormat="1" ht="7.35" customHeight="1" x14ac:dyDescent="0.2">
      <c r="A41" s="109"/>
      <c r="B41" s="100"/>
      <c r="C41" s="72"/>
      <c r="D41" s="72"/>
    </row>
    <row r="42" spans="1:4" s="11" customFormat="1" ht="17.45" customHeight="1" x14ac:dyDescent="0.2">
      <c r="A42" s="107"/>
      <c r="B42" s="136" t="s">
        <v>35</v>
      </c>
      <c r="C42" s="102" t="s">
        <v>38</v>
      </c>
      <c r="D42" s="103"/>
    </row>
    <row r="43" spans="1:4" s="6" customFormat="1" ht="15" customHeight="1" x14ac:dyDescent="0.2">
      <c r="A43" s="108"/>
      <c r="B43" s="75"/>
      <c r="C43" s="47" t="s">
        <v>88</v>
      </c>
      <c r="D43" s="47"/>
    </row>
    <row r="44" spans="1:4" s="6" customFormat="1" ht="15" customHeight="1" x14ac:dyDescent="0.2">
      <c r="A44" s="108"/>
      <c r="B44" s="75"/>
      <c r="C44" s="47"/>
      <c r="D44" s="47"/>
    </row>
    <row r="45" spans="1:4" s="8" customFormat="1" ht="15" customHeight="1" x14ac:dyDescent="0.2">
      <c r="A45" s="109"/>
      <c r="B45" s="104"/>
      <c r="C45" s="47"/>
      <c r="D45" s="47"/>
    </row>
    <row r="46" spans="1:4" s="8" customFormat="1" ht="7.35" customHeight="1" x14ac:dyDescent="0.2">
      <c r="A46" s="109"/>
      <c r="B46" s="104"/>
      <c r="C46" s="110"/>
      <c r="D46" s="92"/>
    </row>
    <row r="47" spans="1:4" s="2" customFormat="1" ht="17.45" customHeight="1" x14ac:dyDescent="0.25">
      <c r="A47" s="42"/>
      <c r="B47" s="143" t="s">
        <v>5</v>
      </c>
      <c r="C47" s="81" t="s">
        <v>67</v>
      </c>
      <c r="D47" s="82"/>
    </row>
    <row r="48" spans="1:4" s="5" customFormat="1" ht="15" customHeight="1" x14ac:dyDescent="0.2">
      <c r="A48" s="49"/>
      <c r="B48" s="112"/>
      <c r="C48" s="83" t="s">
        <v>96</v>
      </c>
      <c r="D48" s="83" t="s">
        <v>98</v>
      </c>
    </row>
    <row r="49" spans="1:4" ht="15" customHeight="1" x14ac:dyDescent="0.25">
      <c r="B49" s="114"/>
      <c r="C49" s="83" t="s">
        <v>90</v>
      </c>
      <c r="D49" s="83"/>
    </row>
    <row r="50" spans="1:4" s="4" customFormat="1" ht="15" customHeight="1" x14ac:dyDescent="0.2">
      <c r="A50" s="115"/>
      <c r="B50" s="116"/>
      <c r="C50" s="83" t="s">
        <v>97</v>
      </c>
      <c r="D50" s="83"/>
    </row>
    <row r="51" spans="1:4" ht="7.35" customHeight="1" x14ac:dyDescent="0.2">
      <c r="B51" s="117"/>
      <c r="C51" s="118"/>
      <c r="D51" s="119"/>
    </row>
    <row r="52" spans="1:4" s="2" customFormat="1" ht="17.45" customHeight="1" x14ac:dyDescent="0.25">
      <c r="A52" s="42"/>
      <c r="B52" s="136" t="s">
        <v>6</v>
      </c>
      <c r="C52" s="102" t="s">
        <v>70</v>
      </c>
      <c r="D52" s="103"/>
    </row>
    <row r="53" spans="1:4" s="5" customFormat="1" ht="15" customHeight="1" x14ac:dyDescent="0.2">
      <c r="A53" s="49"/>
      <c r="B53" s="75"/>
      <c r="C53" s="47" t="s">
        <v>91</v>
      </c>
      <c r="D53" s="47"/>
    </row>
    <row r="54" spans="1:4" ht="15" customHeight="1" x14ac:dyDescent="0.2">
      <c r="B54" s="75"/>
      <c r="C54" s="47"/>
      <c r="D54" s="47"/>
    </row>
    <row r="55" spans="1:4" s="4" customFormat="1" ht="15" customHeight="1" x14ac:dyDescent="0.2">
      <c r="A55" s="115"/>
      <c r="B55" s="104"/>
      <c r="C55" s="47"/>
      <c r="D55" s="47"/>
    </row>
    <row r="56" spans="1:4" ht="7.35" customHeight="1" x14ac:dyDescent="0.2">
      <c r="B56" s="104"/>
      <c r="C56" s="110"/>
      <c r="D56" s="92"/>
    </row>
    <row r="57" spans="1:4" s="2" customFormat="1" ht="17.45" customHeight="1" x14ac:dyDescent="0.25">
      <c r="A57" s="42"/>
      <c r="B57" s="143" t="s">
        <v>7</v>
      </c>
      <c r="C57" s="81" t="s">
        <v>74</v>
      </c>
      <c r="D57" s="82"/>
    </row>
    <row r="58" spans="1:4" s="5" customFormat="1" ht="15" customHeight="1" x14ac:dyDescent="0.2">
      <c r="A58" s="49"/>
      <c r="B58" s="112"/>
      <c r="C58" s="83"/>
      <c r="D58" s="84"/>
    </row>
    <row r="59" spans="1:4" ht="15" customHeight="1" x14ac:dyDescent="0.25">
      <c r="B59" s="114"/>
      <c r="C59" s="120"/>
      <c r="D59" s="121"/>
    </row>
    <row r="60" spans="1:4" s="4" customFormat="1" ht="15" customHeight="1" x14ac:dyDescent="0.2">
      <c r="A60" s="115"/>
      <c r="B60" s="116"/>
      <c r="C60" s="120"/>
      <c r="D60" s="121"/>
    </row>
    <row r="61" spans="1:4" ht="7.35" customHeight="1" x14ac:dyDescent="0.2">
      <c r="B61" s="117"/>
      <c r="C61" s="118"/>
      <c r="D61" s="119"/>
    </row>
    <row r="62" spans="1:4" ht="11.25" customHeight="1" x14ac:dyDescent="0.2"/>
    <row r="63" spans="1:4" ht="11.25" customHeight="1" x14ac:dyDescent="0.2"/>
    <row r="64" spans="1:4" ht="11.25" customHeight="1" x14ac:dyDescent="0.2"/>
    <row r="65" spans="2:4" ht="11.25" customHeight="1" x14ac:dyDescent="0.2">
      <c r="B65" s="124"/>
      <c r="D65" s="113"/>
    </row>
    <row r="66" spans="2:4" ht="11.25" customHeight="1" x14ac:dyDescent="0.2">
      <c r="B66" s="124"/>
      <c r="D66" s="113"/>
    </row>
  </sheetData>
  <sheetProtection sheet="1" objects="1" scenarios="1"/>
  <pageMargins left="0.19685039370078741" right="0.15748031496062992" top="0" bottom="0" header="0" footer="0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4" sqref="A4:XFD4"/>
    </sheetView>
  </sheetViews>
  <sheetFormatPr baseColWidth="10" defaultRowHeight="12.75" x14ac:dyDescent="0.2"/>
  <cols>
    <col min="1" max="1" width="17.7109375" bestFit="1" customWidth="1"/>
  </cols>
  <sheetData>
    <row r="1" spans="1:1" x14ac:dyDescent="0.2">
      <c r="A1" s="35" t="s">
        <v>48</v>
      </c>
    </row>
    <row r="2" spans="1:1" x14ac:dyDescent="0.2">
      <c r="A2" s="3" t="s">
        <v>13</v>
      </c>
    </row>
    <row r="3" spans="1:1" x14ac:dyDescent="0.2">
      <c r="A3" s="3" t="s">
        <v>106</v>
      </c>
    </row>
    <row r="4" spans="1:1" x14ac:dyDescent="0.2">
      <c r="A4" s="3" t="s">
        <v>14</v>
      </c>
    </row>
    <row r="5" spans="1:1" x14ac:dyDescent="0.2">
      <c r="A5" s="3" t="s">
        <v>15</v>
      </c>
    </row>
    <row r="6" spans="1:1" x14ac:dyDescent="0.2">
      <c r="A6" s="3" t="s">
        <v>18</v>
      </c>
    </row>
    <row r="7" spans="1:1" x14ac:dyDescent="0.2">
      <c r="A7" s="3" t="s">
        <v>49</v>
      </c>
    </row>
    <row r="8" spans="1:1" x14ac:dyDescent="0.2">
      <c r="A8" s="3" t="s">
        <v>44</v>
      </c>
    </row>
    <row r="9" spans="1:1" x14ac:dyDescent="0.2">
      <c r="A9" s="3" t="s">
        <v>19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2:L31"/>
  <sheetViews>
    <sheetView showGridLines="0" zoomScale="120" zoomScaleNormal="120" workbookViewId="0">
      <selection activeCell="B13" sqref="B13:C13"/>
    </sheetView>
  </sheetViews>
  <sheetFormatPr baseColWidth="10" defaultColWidth="11.42578125" defaultRowHeight="12" x14ac:dyDescent="0.2"/>
  <cols>
    <col min="1" max="1" width="2" style="15" customWidth="1"/>
    <col min="2" max="2" width="4.28515625" style="29" customWidth="1"/>
    <col min="3" max="3" width="21.7109375" style="15" customWidth="1"/>
    <col min="4" max="4" width="2" style="15" customWidth="1"/>
    <col min="5" max="5" width="4.28515625" style="29" customWidth="1"/>
    <col min="6" max="6" width="21.7109375" style="15" customWidth="1"/>
    <col min="7" max="7" width="2" style="15" customWidth="1"/>
    <col min="8" max="8" width="4.28515625" style="29" customWidth="1"/>
    <col min="9" max="9" width="21.7109375" style="15" customWidth="1"/>
    <col min="10" max="10" width="2" style="15" customWidth="1"/>
    <col min="11" max="11" width="4.28515625" style="29" customWidth="1"/>
    <col min="12" max="12" width="21.7109375" style="15" customWidth="1"/>
    <col min="13" max="13" width="2" style="15" customWidth="1"/>
    <col min="14" max="16384" width="11.42578125" style="15"/>
  </cols>
  <sheetData>
    <row r="2" spans="2:12" ht="5.25" customHeight="1" x14ac:dyDescent="0.2">
      <c r="B2" s="13"/>
      <c r="C2" s="14"/>
      <c r="E2" s="13"/>
      <c r="F2" s="14"/>
      <c r="H2" s="13"/>
      <c r="I2" s="14"/>
      <c r="K2" s="13"/>
      <c r="L2" s="14"/>
    </row>
    <row r="3" spans="2:12" ht="18" customHeight="1" x14ac:dyDescent="0.2">
      <c r="B3" s="16"/>
      <c r="C3" s="17"/>
      <c r="E3" s="16"/>
      <c r="F3" s="17"/>
      <c r="H3" s="16"/>
      <c r="I3" s="17"/>
      <c r="K3" s="16"/>
      <c r="L3" s="17"/>
    </row>
    <row r="4" spans="2:12" ht="12.75" x14ac:dyDescent="0.2">
      <c r="B4" s="16"/>
      <c r="C4" s="18"/>
      <c r="E4" s="16"/>
      <c r="F4" s="18"/>
      <c r="H4" s="16"/>
      <c r="I4" s="18"/>
      <c r="K4" s="16"/>
      <c r="L4" s="18"/>
    </row>
    <row r="5" spans="2:12" s="19" customFormat="1" ht="36.950000000000003" customHeight="1" x14ac:dyDescent="0.3">
      <c r="B5" s="153" t="str">
        <f>Arealbezeichnung</f>
        <v>Schulanlage Wasgenring</v>
      </c>
      <c r="C5" s="154"/>
      <c r="E5" s="153" t="str">
        <f>Arealbezeichnung</f>
        <v>Schulanlage Wasgenring</v>
      </c>
      <c r="F5" s="154"/>
      <c r="H5" s="153" t="str">
        <f>Arealbezeichnung</f>
        <v>Schulanlage Wasgenring</v>
      </c>
      <c r="I5" s="154"/>
      <c r="K5" s="153" t="str">
        <f>Arealbezeichnung</f>
        <v>Schulanlage Wasgenring</v>
      </c>
      <c r="L5" s="154"/>
    </row>
    <row r="6" spans="2:12" s="20" customFormat="1" ht="11.1" customHeight="1" x14ac:dyDescent="0.2">
      <c r="B6" s="155" t="str">
        <f>IF(Grunddaten!$C$7=""," ",Gebäudebezeichnung_Zeile_1)</f>
        <v>Aulagebäude</v>
      </c>
      <c r="C6" s="156"/>
      <c r="E6" s="155" t="str">
        <f>IF(Grunddaten!$C$7=""," ",Gebäudebezeichnung_Zeile_1)</f>
        <v>Aulagebäude</v>
      </c>
      <c r="F6" s="156"/>
      <c r="H6" s="155" t="str">
        <f>IF(Grunddaten!$C$7=""," ",Gebäudebezeichnung_Zeile_1)</f>
        <v>Aulagebäude</v>
      </c>
      <c r="I6" s="156"/>
      <c r="K6" s="155" t="str">
        <f>IF(Grunddaten!$C$7=""," ",Gebäudebezeichnung_Zeile_1)</f>
        <v>Aulagebäude</v>
      </c>
      <c r="L6" s="156"/>
    </row>
    <row r="7" spans="2:12" s="20" customFormat="1" ht="11.1" customHeight="1" x14ac:dyDescent="0.2">
      <c r="B7" s="155" t="str">
        <f>IF(Grunddaten!$C$8=""," ",Gebäudebezeichnung_Zeile_2)</f>
        <v xml:space="preserve"> </v>
      </c>
      <c r="C7" s="156"/>
      <c r="E7" s="155" t="str">
        <f>IF(Grunddaten!$C$8=""," ",Gebäudebezeichnung_Zeile_2)</f>
        <v xml:space="preserve"> </v>
      </c>
      <c r="F7" s="156"/>
      <c r="H7" s="155" t="str">
        <f>IF(Grunddaten!$C$8=""," ",Gebäudebezeichnung_Zeile_2)</f>
        <v xml:space="preserve"> </v>
      </c>
      <c r="I7" s="156"/>
      <c r="K7" s="155" t="str">
        <f>IF(Grunddaten!$C$8=""," ",Gebäudebezeichnung_Zeile_2)</f>
        <v xml:space="preserve"> </v>
      </c>
      <c r="L7" s="156"/>
    </row>
    <row r="8" spans="2:12" s="22" customFormat="1" ht="8.1" customHeight="1" x14ac:dyDescent="0.2">
      <c r="B8" s="157"/>
      <c r="C8" s="158"/>
      <c r="E8" s="157"/>
      <c r="F8" s="158"/>
      <c r="H8" s="157"/>
      <c r="I8" s="158"/>
      <c r="K8" s="157"/>
      <c r="L8" s="158"/>
    </row>
    <row r="9" spans="2:12" s="21" customFormat="1" ht="16.350000000000001" customHeight="1" x14ac:dyDescent="0.2">
      <c r="B9" s="167" t="str">
        <f>Trakt</f>
        <v>A</v>
      </c>
      <c r="C9" s="168"/>
      <c r="E9" s="167" t="str">
        <f>Trakt</f>
        <v>A</v>
      </c>
      <c r="F9" s="168"/>
      <c r="H9" s="167" t="str">
        <f>Trakt</f>
        <v>A</v>
      </c>
      <c r="I9" s="168"/>
      <c r="K9" s="167" t="str">
        <f>Trakt</f>
        <v>A</v>
      </c>
      <c r="L9" s="168"/>
    </row>
    <row r="10" spans="2:12" s="22" customFormat="1" ht="8.1" customHeight="1" x14ac:dyDescent="0.2">
      <c r="B10" s="157"/>
      <c r="C10" s="158"/>
      <c r="E10" s="157"/>
      <c r="F10" s="158"/>
      <c r="H10" s="157"/>
      <c r="I10" s="158"/>
      <c r="K10" s="157"/>
      <c r="L10" s="158"/>
    </row>
    <row r="11" spans="2:12" s="22" customFormat="1" ht="11.1" customHeight="1" x14ac:dyDescent="0.2">
      <c r="B11" s="165" t="str">
        <f>Adresse</f>
        <v>Musterstrasse 78, 4000 Basel</v>
      </c>
      <c r="C11" s="166"/>
      <c r="E11" s="165" t="str">
        <f>Adresse</f>
        <v>Musterstrasse 78, 4000 Basel</v>
      </c>
      <c r="F11" s="166"/>
      <c r="H11" s="165" t="str">
        <f>Adresse</f>
        <v>Musterstrasse 78, 4000 Basel</v>
      </c>
      <c r="I11" s="166"/>
      <c r="K11" s="165" t="str">
        <f>Adresse</f>
        <v>Musterstrasse 78, 4000 Basel</v>
      </c>
      <c r="L11" s="166"/>
    </row>
    <row r="12" spans="2:12" s="22" customFormat="1" ht="8.1" customHeight="1" x14ac:dyDescent="0.2">
      <c r="B12" s="159"/>
      <c r="C12" s="160"/>
      <c r="E12" s="159"/>
      <c r="F12" s="160"/>
      <c r="H12" s="159"/>
      <c r="I12" s="160"/>
      <c r="K12" s="159"/>
      <c r="L12" s="160"/>
    </row>
    <row r="13" spans="2:12" s="23" customFormat="1" ht="24" customHeight="1" x14ac:dyDescent="0.2">
      <c r="B13" s="161" t="str">
        <f>CONCATENATE("1 / ",Anzahl_Ordner)</f>
        <v>1 / 4</v>
      </c>
      <c r="C13" s="162"/>
      <c r="E13" s="161" t="str">
        <f>CONCATENATE("2 / ",Anzahl_Ordner)</f>
        <v>2 / 4</v>
      </c>
      <c r="F13" s="162"/>
      <c r="H13" s="161" t="str">
        <f>CONCATENATE("3 / ",Anzahl_Ordner)</f>
        <v>3 / 4</v>
      </c>
      <c r="I13" s="162"/>
      <c r="K13" s="161" t="str">
        <f>CONCATENATE("4 / ",Anzahl_Ordner)</f>
        <v>4 / 4</v>
      </c>
      <c r="L13" s="162"/>
    </row>
    <row r="14" spans="2:12" s="24" customFormat="1" ht="11.1" customHeight="1" x14ac:dyDescent="0.2">
      <c r="B14" s="163" t="str">
        <f>Revisionsstand_Bezeichnung</f>
        <v>Revisionsunterlagen</v>
      </c>
      <c r="C14" s="164"/>
      <c r="E14" s="163" t="str">
        <f>Revisionsstand_Bezeichnung</f>
        <v>Revisionsunterlagen</v>
      </c>
      <c r="F14" s="164"/>
      <c r="H14" s="163" t="str">
        <f>Revisionsstand_Bezeichnung</f>
        <v>Revisionsunterlagen</v>
      </c>
      <c r="I14" s="164"/>
      <c r="K14" s="163" t="str">
        <f>Revisionsstand_Bezeichnung</f>
        <v>Revisionsunterlagen</v>
      </c>
      <c r="L14" s="164"/>
    </row>
    <row r="15" spans="2:12" s="38" customFormat="1" ht="27.75" customHeight="1" x14ac:dyDescent="0.2">
      <c r="B15" s="149" t="str">
        <f>Gewerk</f>
        <v>Heizung</v>
      </c>
      <c r="C15" s="150"/>
      <c r="E15" s="149" t="str">
        <f>Gewerk</f>
        <v>Heizung</v>
      </c>
      <c r="F15" s="150"/>
      <c r="H15" s="149" t="str">
        <f>Gewerk</f>
        <v>Heizung</v>
      </c>
      <c r="I15" s="150"/>
      <c r="K15" s="149" t="str">
        <f>Gewerk</f>
        <v>Heizung</v>
      </c>
      <c r="L15" s="150"/>
    </row>
    <row r="16" spans="2:12" s="25" customFormat="1" ht="14.45" customHeight="1" x14ac:dyDescent="0.2">
      <c r="B16" s="34" t="s">
        <v>27</v>
      </c>
      <c r="C16" s="131" t="s">
        <v>4</v>
      </c>
      <c r="E16" s="34" t="s">
        <v>27</v>
      </c>
      <c r="F16" s="131" t="s">
        <v>4</v>
      </c>
      <c r="H16" s="34" t="s">
        <v>27</v>
      </c>
      <c r="I16" s="131" t="s">
        <v>4</v>
      </c>
      <c r="K16" s="34" t="s">
        <v>27</v>
      </c>
      <c r="L16" s="131" t="s">
        <v>4</v>
      </c>
    </row>
    <row r="17" spans="2:12" s="26" customFormat="1" ht="14.45" customHeight="1" x14ac:dyDescent="0.2">
      <c r="B17" s="34" t="s">
        <v>28</v>
      </c>
      <c r="C17" s="30" t="s">
        <v>36</v>
      </c>
      <c r="E17" s="34" t="s">
        <v>28</v>
      </c>
      <c r="F17" s="30" t="s">
        <v>36</v>
      </c>
      <c r="H17" s="34" t="s">
        <v>28</v>
      </c>
      <c r="I17" s="30" t="s">
        <v>36</v>
      </c>
      <c r="K17" s="34" t="s">
        <v>28</v>
      </c>
      <c r="L17" s="30" t="s">
        <v>36</v>
      </c>
    </row>
    <row r="18" spans="2:12" s="26" customFormat="1" ht="14.45" customHeight="1" x14ac:dyDescent="0.2">
      <c r="B18" s="34" t="s">
        <v>29</v>
      </c>
      <c r="C18" s="145" t="s">
        <v>8</v>
      </c>
      <c r="E18" s="34" t="s">
        <v>29</v>
      </c>
      <c r="F18" s="31" t="s">
        <v>8</v>
      </c>
      <c r="H18" s="34" t="s">
        <v>29</v>
      </c>
      <c r="I18" s="31" t="s">
        <v>8</v>
      </c>
      <c r="K18" s="34" t="s">
        <v>29</v>
      </c>
      <c r="L18" s="31" t="s">
        <v>8</v>
      </c>
    </row>
    <row r="19" spans="2:12" s="26" customFormat="1" ht="14.45" customHeight="1" x14ac:dyDescent="0.2">
      <c r="B19" s="34" t="s">
        <v>30</v>
      </c>
      <c r="C19" s="144" t="s">
        <v>37</v>
      </c>
      <c r="E19" s="34" t="s">
        <v>30</v>
      </c>
      <c r="F19" s="132" t="s">
        <v>37</v>
      </c>
      <c r="H19" s="34" t="s">
        <v>30</v>
      </c>
      <c r="I19" s="132" t="s">
        <v>37</v>
      </c>
      <c r="K19" s="34" t="s">
        <v>30</v>
      </c>
      <c r="L19" s="132" t="s">
        <v>37</v>
      </c>
    </row>
    <row r="20" spans="2:12" s="26" customFormat="1" ht="14.45" customHeight="1" x14ac:dyDescent="0.2">
      <c r="B20" s="34" t="s">
        <v>31</v>
      </c>
      <c r="C20" s="133" t="s">
        <v>3</v>
      </c>
      <c r="E20" s="34" t="s">
        <v>31</v>
      </c>
      <c r="F20" s="133" t="s">
        <v>3</v>
      </c>
      <c r="H20" s="34" t="s">
        <v>31</v>
      </c>
      <c r="I20" s="133" t="s">
        <v>3</v>
      </c>
      <c r="K20" s="34" t="s">
        <v>31</v>
      </c>
      <c r="L20" s="133" t="s">
        <v>3</v>
      </c>
    </row>
    <row r="21" spans="2:12" s="26" customFormat="1" ht="14.45" customHeight="1" x14ac:dyDescent="0.2">
      <c r="B21" s="34" t="s">
        <v>32</v>
      </c>
      <c r="C21" s="133" t="s">
        <v>45</v>
      </c>
      <c r="E21" s="34" t="s">
        <v>32</v>
      </c>
      <c r="F21" s="133" t="s">
        <v>45</v>
      </c>
      <c r="H21" s="34" t="s">
        <v>32</v>
      </c>
      <c r="I21" s="133" t="s">
        <v>45</v>
      </c>
      <c r="K21" s="34" t="s">
        <v>32</v>
      </c>
      <c r="L21" s="133" t="s">
        <v>45</v>
      </c>
    </row>
    <row r="22" spans="2:12" s="26" customFormat="1" ht="14.45" customHeight="1" x14ac:dyDescent="0.2">
      <c r="B22" s="34" t="s">
        <v>33</v>
      </c>
      <c r="C22" s="131" t="s">
        <v>1</v>
      </c>
      <c r="E22" s="34" t="s">
        <v>33</v>
      </c>
      <c r="F22" s="131" t="s">
        <v>1</v>
      </c>
      <c r="H22" s="34" t="s">
        <v>33</v>
      </c>
      <c r="I22" s="131" t="s">
        <v>1</v>
      </c>
      <c r="K22" s="34" t="s">
        <v>33</v>
      </c>
      <c r="L22" s="131" t="s">
        <v>1</v>
      </c>
    </row>
    <row r="23" spans="2:12" s="26" customFormat="1" ht="14.45" customHeight="1" x14ac:dyDescent="0.2">
      <c r="B23" s="34" t="s">
        <v>34</v>
      </c>
      <c r="C23" s="134" t="s">
        <v>0</v>
      </c>
      <c r="E23" s="34" t="s">
        <v>34</v>
      </c>
      <c r="F23" s="134" t="s">
        <v>0</v>
      </c>
      <c r="H23" s="34" t="s">
        <v>34</v>
      </c>
      <c r="I23" s="134" t="s">
        <v>0</v>
      </c>
      <c r="K23" s="34" t="s">
        <v>34</v>
      </c>
      <c r="L23" s="134" t="s">
        <v>0</v>
      </c>
    </row>
    <row r="24" spans="2:12" s="26" customFormat="1" ht="14.45" customHeight="1" x14ac:dyDescent="0.2">
      <c r="B24" s="34" t="s">
        <v>35</v>
      </c>
      <c r="C24" s="134" t="s">
        <v>38</v>
      </c>
      <c r="E24" s="34" t="s">
        <v>35</v>
      </c>
      <c r="F24" s="134" t="s">
        <v>38</v>
      </c>
      <c r="H24" s="34" t="s">
        <v>35</v>
      </c>
      <c r="I24" s="134" t="s">
        <v>38</v>
      </c>
      <c r="K24" s="34" t="s">
        <v>35</v>
      </c>
      <c r="L24" s="134" t="s">
        <v>38</v>
      </c>
    </row>
    <row r="25" spans="2:12" s="26" customFormat="1" ht="14.45" customHeight="1" x14ac:dyDescent="0.2">
      <c r="B25" s="34" t="s">
        <v>5</v>
      </c>
      <c r="C25" s="134" t="s">
        <v>46</v>
      </c>
      <c r="E25" s="34" t="s">
        <v>5</v>
      </c>
      <c r="F25" s="134" t="s">
        <v>46</v>
      </c>
      <c r="H25" s="34" t="s">
        <v>5</v>
      </c>
      <c r="I25" s="134" t="s">
        <v>46</v>
      </c>
      <c r="K25" s="34" t="s">
        <v>5</v>
      </c>
      <c r="L25" s="134" t="s">
        <v>46</v>
      </c>
    </row>
    <row r="26" spans="2:12" s="26" customFormat="1" ht="14.45" customHeight="1" x14ac:dyDescent="0.2">
      <c r="B26" s="34" t="s">
        <v>6</v>
      </c>
      <c r="C26" s="134" t="s">
        <v>47</v>
      </c>
      <c r="E26" s="34" t="s">
        <v>6</v>
      </c>
      <c r="F26" s="134" t="s">
        <v>47</v>
      </c>
      <c r="H26" s="34" t="s">
        <v>6</v>
      </c>
      <c r="I26" s="134" t="s">
        <v>47</v>
      </c>
      <c r="K26" s="34" t="s">
        <v>6</v>
      </c>
      <c r="L26" s="134" t="s">
        <v>47</v>
      </c>
    </row>
    <row r="27" spans="2:12" s="26" customFormat="1" ht="14.45" customHeight="1" x14ac:dyDescent="0.2">
      <c r="B27" s="37" t="s">
        <v>7</v>
      </c>
      <c r="C27" s="135" t="s">
        <v>39</v>
      </c>
      <c r="E27" s="37" t="s">
        <v>7</v>
      </c>
      <c r="F27" s="135" t="s">
        <v>39</v>
      </c>
      <c r="H27" s="37" t="s">
        <v>7</v>
      </c>
      <c r="I27" s="135" t="s">
        <v>39</v>
      </c>
      <c r="K27" s="37" t="s">
        <v>7</v>
      </c>
      <c r="L27" s="135" t="s">
        <v>39</v>
      </c>
    </row>
    <row r="28" spans="2:12" s="28" customFormat="1" ht="8.1" customHeight="1" x14ac:dyDescent="0.2">
      <c r="B28" s="33"/>
      <c r="C28" s="32"/>
      <c r="E28" s="33"/>
      <c r="F28" s="32"/>
      <c r="H28" s="33"/>
      <c r="I28" s="32"/>
      <c r="K28" s="33"/>
      <c r="L28" s="32"/>
    </row>
    <row r="29" spans="2:12" s="26" customFormat="1" ht="9.9499999999999993" customHeight="1" x14ac:dyDescent="0.2">
      <c r="B29" s="159">
        <f>Revisionsstand_Jahr</f>
        <v>2024</v>
      </c>
      <c r="C29" s="160"/>
      <c r="E29" s="159">
        <f>Revisionsstand_Jahr</f>
        <v>2024</v>
      </c>
      <c r="F29" s="160"/>
      <c r="H29" s="159">
        <f>Revisionsstand_Jahr</f>
        <v>2024</v>
      </c>
      <c r="I29" s="160"/>
      <c r="K29" s="159">
        <f>Revisionsstand_Jahr</f>
        <v>2024</v>
      </c>
      <c r="L29" s="160"/>
    </row>
    <row r="30" spans="2:12" s="27" customFormat="1" ht="9.9499999999999993" customHeight="1" x14ac:dyDescent="0.2">
      <c r="B30" s="147" t="str">
        <f>Aufbewahrung</f>
        <v>unbefristet</v>
      </c>
      <c r="C30" s="148"/>
      <c r="E30" s="147" t="str">
        <f>Aufbewahrung</f>
        <v>unbefristet</v>
      </c>
      <c r="F30" s="148"/>
      <c r="H30" s="147" t="str">
        <f>Aufbewahrung</f>
        <v>unbefristet</v>
      </c>
      <c r="I30" s="148"/>
      <c r="K30" s="147" t="str">
        <f>Aufbewahrung</f>
        <v>unbefristet</v>
      </c>
      <c r="L30" s="148"/>
    </row>
    <row r="31" spans="2:12" s="28" customFormat="1" ht="8.1" customHeight="1" x14ac:dyDescent="0.2">
      <c r="B31" s="151"/>
      <c r="C31" s="152"/>
      <c r="E31" s="151"/>
      <c r="F31" s="152"/>
      <c r="H31" s="151"/>
      <c r="I31" s="152"/>
      <c r="K31" s="151"/>
      <c r="L31" s="152"/>
    </row>
  </sheetData>
  <sheetProtection sheet="1" objects="1" scenarios="1" formatCells="0" selectLockedCells="1"/>
  <mergeCells count="56">
    <mergeCell ref="B30:C30"/>
    <mergeCell ref="B15:C15"/>
    <mergeCell ref="B11:C11"/>
    <mergeCell ref="B12:C12"/>
    <mergeCell ref="B31:C31"/>
    <mergeCell ref="B14:C14"/>
    <mergeCell ref="B13:C13"/>
    <mergeCell ref="H14:I14"/>
    <mergeCell ref="B29:C29"/>
    <mergeCell ref="B9:C9"/>
    <mergeCell ref="E12:F12"/>
    <mergeCell ref="E15:F15"/>
    <mergeCell ref="E29:F29"/>
    <mergeCell ref="H29:I29"/>
    <mergeCell ref="H10:I10"/>
    <mergeCell ref="H11:I11"/>
    <mergeCell ref="H12:I12"/>
    <mergeCell ref="E11:F11"/>
    <mergeCell ref="E13:F13"/>
    <mergeCell ref="B6:C6"/>
    <mergeCell ref="E6:F6"/>
    <mergeCell ref="E10:F10"/>
    <mergeCell ref="K9:L9"/>
    <mergeCell ref="B5:C5"/>
    <mergeCell ref="E5:F5"/>
    <mergeCell ref="E8:F8"/>
    <mergeCell ref="K7:L7"/>
    <mergeCell ref="B7:C7"/>
    <mergeCell ref="B8:C8"/>
    <mergeCell ref="H5:I5"/>
    <mergeCell ref="H6:I6"/>
    <mergeCell ref="H7:I7"/>
    <mergeCell ref="H8:I8"/>
    <mergeCell ref="H9:I9"/>
    <mergeCell ref="B10:C10"/>
    <mergeCell ref="E30:F30"/>
    <mergeCell ref="E31:F31"/>
    <mergeCell ref="E7:F7"/>
    <mergeCell ref="E9:F9"/>
    <mergeCell ref="E14:F14"/>
    <mergeCell ref="H30:I30"/>
    <mergeCell ref="H15:I15"/>
    <mergeCell ref="H31:I31"/>
    <mergeCell ref="K5:L5"/>
    <mergeCell ref="K6:L6"/>
    <mergeCell ref="K8:L8"/>
    <mergeCell ref="K10:L10"/>
    <mergeCell ref="K12:L12"/>
    <mergeCell ref="K29:L29"/>
    <mergeCell ref="K30:L30"/>
    <mergeCell ref="K31:L31"/>
    <mergeCell ref="K13:L13"/>
    <mergeCell ref="H13:I13"/>
    <mergeCell ref="K14:L14"/>
    <mergeCell ref="K15:L15"/>
    <mergeCell ref="K11:L11"/>
  </mergeCells>
  <conditionalFormatting sqref="B15:C15">
    <cfRule type="containsText" dxfId="35" priority="28" operator="containsText" text="Sprinkler">
      <formula>NOT(ISERROR(SEARCH("Sprinkler",B15)))</formula>
    </cfRule>
    <cfRule type="containsText" dxfId="34" priority="37" operator="containsText" text="Sanitär">
      <formula>NOT(ISERROR(SEARCH("Sanitär",B15)))</formula>
    </cfRule>
    <cfRule type="containsText" dxfId="33" priority="38" operator="containsText" text="Gebäudeautomation">
      <formula>NOT(ISERROR(SEARCH("Gebäudeautomation",B15)))</formula>
    </cfRule>
    <cfRule type="containsText" dxfId="32" priority="39" operator="containsText" text="Klima">
      <formula>NOT(ISERROR(SEARCH("Klima",B15)))</formula>
    </cfRule>
    <cfRule type="containsText" dxfId="31" priority="40" operator="containsText" text="Lüftung">
      <formula>NOT(ISERROR(SEARCH("Lüftung",B15)))</formula>
    </cfRule>
    <cfRule type="containsText" dxfId="30" priority="41" operator="containsText" text="Kälte">
      <formula>NOT(ISERROR(SEARCH("Kälte",B15)))</formula>
    </cfRule>
    <cfRule type="containsText" dxfId="29" priority="42" operator="containsText" text="Heizung">
      <formula>NOT(ISERROR(SEARCH("Heizung",B15)))</formula>
    </cfRule>
    <cfRule type="containsText" dxfId="28" priority="43" operator="containsText" text="Fotovoltaik">
      <formula>NOT(ISERROR(SEARCH("Fotovoltaik",B15)))</formula>
    </cfRule>
    <cfRule type="containsText" dxfId="27" priority="44" operator="containsText" text="Elektro">
      <formula>NOT(ISERROR(SEARCH("Elektro",B15)))</formula>
    </cfRule>
  </conditionalFormatting>
  <conditionalFormatting sqref="E15:F15">
    <cfRule type="containsText" dxfId="26" priority="19" operator="containsText" text="Sprinkler">
      <formula>NOT(ISERROR(SEARCH("Sprinkler",E15)))</formula>
    </cfRule>
    <cfRule type="containsText" dxfId="25" priority="20" operator="containsText" text="Sanitär">
      <formula>NOT(ISERROR(SEARCH("Sanitär",E15)))</formula>
    </cfRule>
    <cfRule type="containsText" dxfId="24" priority="21" operator="containsText" text="Gebäudeautomation">
      <formula>NOT(ISERROR(SEARCH("Gebäudeautomation",E15)))</formula>
    </cfRule>
    <cfRule type="containsText" dxfId="23" priority="22" operator="containsText" text="Klima">
      <formula>NOT(ISERROR(SEARCH("Klima",E15)))</formula>
    </cfRule>
    <cfRule type="containsText" dxfId="22" priority="23" operator="containsText" text="Lüftung">
      <formula>NOT(ISERROR(SEARCH("Lüftung",E15)))</formula>
    </cfRule>
    <cfRule type="containsText" dxfId="21" priority="24" operator="containsText" text="Kälte">
      <formula>NOT(ISERROR(SEARCH("Kälte",E15)))</formula>
    </cfRule>
    <cfRule type="containsText" dxfId="20" priority="25" operator="containsText" text="Heizung">
      <formula>NOT(ISERROR(SEARCH("Heizung",E15)))</formula>
    </cfRule>
    <cfRule type="containsText" dxfId="19" priority="26" operator="containsText" text="Fotovoltaik">
      <formula>NOT(ISERROR(SEARCH("Fotovoltaik",E15)))</formula>
    </cfRule>
    <cfRule type="containsText" dxfId="18" priority="27" operator="containsText" text="Elektro">
      <formula>NOT(ISERROR(SEARCH("Elektro",E15)))</formula>
    </cfRule>
  </conditionalFormatting>
  <conditionalFormatting sqref="H15:I15">
    <cfRule type="containsText" dxfId="17" priority="10" operator="containsText" text="Sprinkler">
      <formula>NOT(ISERROR(SEARCH("Sprinkler",H15)))</formula>
    </cfRule>
    <cfRule type="containsText" dxfId="16" priority="11" operator="containsText" text="Sanitär">
      <formula>NOT(ISERROR(SEARCH("Sanitär",H15)))</formula>
    </cfRule>
    <cfRule type="containsText" dxfId="15" priority="12" operator="containsText" text="Gebäudeautomation">
      <formula>NOT(ISERROR(SEARCH("Gebäudeautomation",H15)))</formula>
    </cfRule>
    <cfRule type="containsText" dxfId="14" priority="13" operator="containsText" text="Klima">
      <formula>NOT(ISERROR(SEARCH("Klima",H15)))</formula>
    </cfRule>
    <cfRule type="containsText" dxfId="13" priority="14" operator="containsText" text="Lüftung">
      <formula>NOT(ISERROR(SEARCH("Lüftung",H15)))</formula>
    </cfRule>
    <cfRule type="containsText" dxfId="12" priority="15" operator="containsText" text="Kälte">
      <formula>NOT(ISERROR(SEARCH("Kälte",H15)))</formula>
    </cfRule>
    <cfRule type="containsText" dxfId="11" priority="16" operator="containsText" text="Heizung">
      <formula>NOT(ISERROR(SEARCH("Heizung",H15)))</formula>
    </cfRule>
    <cfRule type="containsText" dxfId="10" priority="17" operator="containsText" text="Fotovoltaik">
      <formula>NOT(ISERROR(SEARCH("Fotovoltaik",H15)))</formula>
    </cfRule>
    <cfRule type="containsText" dxfId="9" priority="18" operator="containsText" text="Elektro">
      <formula>NOT(ISERROR(SEARCH("Elektro",H15)))</formula>
    </cfRule>
  </conditionalFormatting>
  <conditionalFormatting sqref="K15:L15">
    <cfRule type="containsText" dxfId="8" priority="1" operator="containsText" text="Sprinkler">
      <formula>NOT(ISERROR(SEARCH("Sprinkler",K15)))</formula>
    </cfRule>
    <cfRule type="containsText" dxfId="7" priority="2" operator="containsText" text="Sanitär">
      <formula>NOT(ISERROR(SEARCH("Sanitär",K15)))</formula>
    </cfRule>
    <cfRule type="containsText" dxfId="6" priority="3" operator="containsText" text="Gebäudeautomation">
      <formula>NOT(ISERROR(SEARCH("Gebäudeautomation",K15)))</formula>
    </cfRule>
    <cfRule type="containsText" dxfId="5" priority="4" operator="containsText" text="Klima">
      <formula>NOT(ISERROR(SEARCH("Klima",K15)))</formula>
    </cfRule>
    <cfRule type="containsText" dxfId="4" priority="5" operator="containsText" text="Lüftung">
      <formula>NOT(ISERROR(SEARCH("Lüftung",K15)))</formula>
    </cfRule>
    <cfRule type="containsText" dxfId="3" priority="6" operator="containsText" text="Kälte">
      <formula>NOT(ISERROR(SEARCH("Kälte",K15)))</formula>
    </cfRule>
    <cfRule type="containsText" dxfId="2" priority="7" operator="containsText" text="Heizung">
      <formula>NOT(ISERROR(SEARCH("Heizung",K15)))</formula>
    </cfRule>
    <cfRule type="containsText" dxfId="1" priority="8" operator="containsText" text="Fotovoltaik">
      <formula>NOT(ISERROR(SEARCH("Fotovoltaik",K15)))</formula>
    </cfRule>
    <cfRule type="containsText" dxfId="0" priority="9" operator="containsText" text="Elektro">
      <formula>NOT(ISERROR(SEARCH("Elektro",K15)))</formula>
    </cfRule>
  </conditionalFormatting>
  <pageMargins left="0.78740157480314965" right="0.78740157480314965" top="0.98425196850393704" bottom="0.39370078740157483" header="0.51181102362204722" footer="0.19685039370078741"/>
  <pageSetup paperSize="9" orientation="landscape" r:id="rId1"/>
  <headerFooter alignWithMargins="0"/>
  <ignoredErrors>
    <ignoredError sqref="B5:C5 C16:C20 C13 B29 B9:C9 B10:C11 B14:C15 C6 C22:C24 C27 B7:C7 E5:F5 H5:I5 K5:L5 E14:F15 F13 H14:I15 I13 K14:L15 L13 E7:F12 H7:I12 K7:L12" unlockedFormula="1"/>
    <ignoredError sqref="B16:B27 E29:L29" numberStoredAsText="1" unlockedFormula="1"/>
    <ignoredError sqref="E16:L2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E66"/>
  <sheetViews>
    <sheetView showGridLines="0" zoomScaleNormal="100" zoomScaleSheetLayoutView="70" workbookViewId="0">
      <selection activeCell="C3" sqref="C3"/>
    </sheetView>
  </sheetViews>
  <sheetFormatPr baseColWidth="10" defaultColWidth="11.28515625" defaultRowHeight="14.1" customHeight="1" x14ac:dyDescent="0.2"/>
  <cols>
    <col min="1" max="1" width="15.7109375" style="113" customWidth="1"/>
    <col min="2" max="2" width="4.140625" style="122" customWidth="1"/>
    <col min="3" max="3" width="40.42578125" style="113" customWidth="1"/>
    <col min="4" max="4" width="46.7109375" style="123" customWidth="1"/>
    <col min="5" max="5" width="50" customWidth="1"/>
  </cols>
  <sheetData>
    <row r="2" spans="1:5" s="2" customFormat="1" ht="17.45" customHeight="1" x14ac:dyDescent="0.25">
      <c r="A2" s="42"/>
      <c r="B2" s="141" t="s">
        <v>27</v>
      </c>
      <c r="C2" s="102" t="s">
        <v>4</v>
      </c>
      <c r="D2" s="44"/>
    </row>
    <row r="3" spans="1:5" s="7" customFormat="1" ht="15" customHeight="1" x14ac:dyDescent="0.2">
      <c r="A3" s="45"/>
      <c r="B3" s="46"/>
      <c r="C3" s="47" t="s">
        <v>20</v>
      </c>
      <c r="D3" s="48"/>
    </row>
    <row r="4" spans="1:5" s="5" customFormat="1" ht="15" customHeight="1" x14ac:dyDescent="0.2">
      <c r="A4" s="49"/>
      <c r="B4" s="50"/>
      <c r="C4" s="51"/>
      <c r="D4" s="52"/>
    </row>
    <row r="5" spans="1:5" s="3" customFormat="1" ht="15" customHeight="1" x14ac:dyDescent="0.2">
      <c r="A5" s="53"/>
      <c r="B5" s="54"/>
      <c r="C5" s="55"/>
      <c r="D5" s="56"/>
    </row>
    <row r="6" spans="1:5" s="3" customFormat="1" ht="7.35" customHeight="1" x14ac:dyDescent="0.2">
      <c r="A6" s="53"/>
      <c r="B6" s="57"/>
      <c r="C6" s="58"/>
      <c r="D6" s="59"/>
    </row>
    <row r="7" spans="1:5" s="10" customFormat="1" ht="17.45" customHeight="1" x14ac:dyDescent="0.2">
      <c r="A7" s="60"/>
      <c r="B7" s="140" t="s">
        <v>28</v>
      </c>
      <c r="C7" s="138" t="s">
        <v>36</v>
      </c>
      <c r="D7" s="61"/>
      <c r="E7" s="12"/>
    </row>
    <row r="8" spans="1:5" s="1" customFormat="1" ht="15" customHeight="1" x14ac:dyDescent="0.2">
      <c r="A8" s="62"/>
      <c r="B8" s="63"/>
      <c r="C8" s="64" t="s">
        <v>11</v>
      </c>
      <c r="D8" s="65"/>
      <c r="E8" s="12"/>
    </row>
    <row r="9" spans="1:5" s="9" customFormat="1" ht="15" customHeight="1" x14ac:dyDescent="0.2">
      <c r="A9" s="66"/>
      <c r="B9" s="67"/>
      <c r="C9" s="64"/>
      <c r="D9" s="68"/>
    </row>
    <row r="10" spans="1:5" s="9" customFormat="1" ht="15" customHeight="1" x14ac:dyDescent="0.2">
      <c r="A10" s="66"/>
      <c r="B10" s="67"/>
      <c r="C10" s="69"/>
      <c r="D10" s="68"/>
    </row>
    <row r="11" spans="1:5" s="9" customFormat="1" ht="7.35" customHeight="1" x14ac:dyDescent="0.2">
      <c r="A11" s="66"/>
      <c r="B11" s="70"/>
      <c r="C11" s="71"/>
      <c r="D11" s="72"/>
    </row>
    <row r="12" spans="1:5" s="10" customFormat="1" ht="17.45" customHeight="1" x14ac:dyDescent="0.2">
      <c r="A12" s="60"/>
      <c r="B12" s="136" t="s">
        <v>29</v>
      </c>
      <c r="C12" s="142" t="s">
        <v>8</v>
      </c>
      <c r="D12" s="74"/>
    </row>
    <row r="13" spans="1:5" s="1" customFormat="1" ht="15" customHeight="1" x14ac:dyDescent="0.2">
      <c r="A13" s="62"/>
      <c r="B13" s="75"/>
      <c r="C13" s="76" t="s">
        <v>54</v>
      </c>
      <c r="D13" s="76" t="s">
        <v>57</v>
      </c>
    </row>
    <row r="14" spans="1:5" s="9" customFormat="1" ht="15" customHeight="1" x14ac:dyDescent="0.2">
      <c r="A14" s="66"/>
      <c r="B14" s="77"/>
      <c r="C14" s="76" t="s">
        <v>55</v>
      </c>
      <c r="D14" s="76"/>
    </row>
    <row r="15" spans="1:5" s="9" customFormat="1" ht="15" customHeight="1" x14ac:dyDescent="0.2">
      <c r="A15" s="66"/>
      <c r="B15" s="77"/>
      <c r="C15" s="76" t="s">
        <v>56</v>
      </c>
      <c r="D15" s="76"/>
    </row>
    <row r="16" spans="1:5" s="9" customFormat="1" ht="7.35" customHeight="1" x14ac:dyDescent="0.2">
      <c r="A16" s="66"/>
      <c r="B16" s="78"/>
      <c r="C16" s="79"/>
      <c r="D16" s="80"/>
    </row>
    <row r="17" spans="1:4" s="10" customFormat="1" ht="17.45" customHeight="1" x14ac:dyDescent="0.2">
      <c r="A17" s="60"/>
      <c r="B17" s="140" t="s">
        <v>30</v>
      </c>
      <c r="C17" s="81" t="s">
        <v>37</v>
      </c>
      <c r="D17" s="82"/>
    </row>
    <row r="18" spans="1:4" s="1" customFormat="1" ht="15" customHeight="1" x14ac:dyDescent="0.2">
      <c r="A18" s="62"/>
      <c r="B18" s="63"/>
      <c r="C18" s="83" t="s">
        <v>58</v>
      </c>
      <c r="D18" s="84"/>
    </row>
    <row r="19" spans="1:4" s="9" customFormat="1" ht="15" customHeight="1" x14ac:dyDescent="0.2">
      <c r="A19" s="66"/>
      <c r="B19" s="85"/>
      <c r="C19" s="83"/>
      <c r="D19" s="86"/>
    </row>
    <row r="20" spans="1:4" s="9" customFormat="1" ht="15" customHeight="1" x14ac:dyDescent="0.2">
      <c r="A20" s="66"/>
      <c r="B20" s="85"/>
      <c r="C20" s="87"/>
      <c r="D20" s="68"/>
    </row>
    <row r="21" spans="1:4" s="9" customFormat="1" ht="7.35" customHeight="1" x14ac:dyDescent="0.2">
      <c r="A21" s="66"/>
      <c r="B21" s="88"/>
      <c r="C21" s="89"/>
      <c r="D21" s="72"/>
    </row>
    <row r="22" spans="1:4" s="10" customFormat="1" ht="17.45" customHeight="1" x14ac:dyDescent="0.2">
      <c r="A22" s="60"/>
      <c r="B22" s="136" t="s">
        <v>31</v>
      </c>
      <c r="C22" s="139" t="s">
        <v>3</v>
      </c>
      <c r="D22" s="74"/>
    </row>
    <row r="23" spans="1:4" s="1" customFormat="1" ht="15" customHeight="1" x14ac:dyDescent="0.2">
      <c r="A23" s="62"/>
      <c r="B23" s="90"/>
      <c r="C23" s="47" t="s">
        <v>59</v>
      </c>
      <c r="D23" s="91"/>
    </row>
    <row r="24" spans="1:4" s="1" customFormat="1" ht="15" customHeight="1" x14ac:dyDescent="0.2">
      <c r="A24" s="62"/>
      <c r="B24" s="90"/>
      <c r="C24" s="47"/>
      <c r="D24" s="48"/>
    </row>
    <row r="25" spans="1:4" s="9" customFormat="1" ht="15" customHeight="1" x14ac:dyDescent="0.2">
      <c r="A25" s="66"/>
      <c r="B25" s="77"/>
      <c r="C25" s="47"/>
      <c r="D25" s="92"/>
    </row>
    <row r="26" spans="1:4" s="9" customFormat="1" ht="7.35" customHeight="1" x14ac:dyDescent="0.2">
      <c r="A26" s="66"/>
      <c r="B26" s="78"/>
      <c r="C26" s="79"/>
      <c r="D26" s="80"/>
    </row>
    <row r="27" spans="1:4" s="10" customFormat="1" ht="17.45" customHeight="1" x14ac:dyDescent="0.2">
      <c r="A27" s="60"/>
      <c r="B27" s="137" t="s">
        <v>32</v>
      </c>
      <c r="C27" s="138" t="s">
        <v>2</v>
      </c>
      <c r="D27" s="93"/>
    </row>
    <row r="28" spans="1:4" s="1" customFormat="1" ht="15" customHeight="1" x14ac:dyDescent="0.2">
      <c r="A28" s="62"/>
      <c r="B28" s="94"/>
      <c r="C28" s="83" t="s">
        <v>10</v>
      </c>
      <c r="D28" s="96"/>
    </row>
    <row r="29" spans="1:4" s="9" customFormat="1" ht="15" customHeight="1" x14ac:dyDescent="0.2">
      <c r="A29" s="66"/>
      <c r="B29" s="97"/>
      <c r="C29" s="95" t="s">
        <v>60</v>
      </c>
      <c r="D29" s="86"/>
    </row>
    <row r="30" spans="1:4" s="9" customFormat="1" ht="15" customHeight="1" x14ac:dyDescent="0.2">
      <c r="A30" s="66"/>
      <c r="B30" s="98"/>
      <c r="C30" s="146"/>
      <c r="D30" s="99"/>
    </row>
    <row r="31" spans="1:4" s="9" customFormat="1" ht="7.35" customHeight="1" x14ac:dyDescent="0.2">
      <c r="A31" s="66"/>
      <c r="B31" s="100"/>
      <c r="C31" s="89"/>
      <c r="D31" s="101"/>
    </row>
    <row r="32" spans="1:4" s="10" customFormat="1" ht="17.45" customHeight="1" x14ac:dyDescent="0.25">
      <c r="A32" s="60"/>
      <c r="B32" s="73" t="s">
        <v>33</v>
      </c>
      <c r="C32" s="102" t="s">
        <v>1</v>
      </c>
      <c r="D32" s="103"/>
    </row>
    <row r="33" spans="1:4" s="1" customFormat="1" ht="15" customHeight="1" x14ac:dyDescent="0.2">
      <c r="A33" s="62"/>
      <c r="B33" s="75"/>
      <c r="C33" s="47" t="s">
        <v>61</v>
      </c>
      <c r="D33" s="47"/>
    </row>
    <row r="34" spans="1:4" s="9" customFormat="1" ht="15" customHeight="1" x14ac:dyDescent="0.2">
      <c r="A34" s="66"/>
      <c r="B34" s="75"/>
      <c r="C34" s="47" t="s">
        <v>62</v>
      </c>
      <c r="D34" s="47"/>
    </row>
    <row r="35" spans="1:4" s="9" customFormat="1" ht="15" customHeight="1" x14ac:dyDescent="0.2">
      <c r="A35" s="66"/>
      <c r="B35" s="104"/>
      <c r="C35" s="47" t="s">
        <v>63</v>
      </c>
      <c r="D35" s="47"/>
    </row>
    <row r="36" spans="1:4" s="9" customFormat="1" ht="7.35" customHeight="1" x14ac:dyDescent="0.2">
      <c r="A36" s="66"/>
      <c r="B36" s="105"/>
      <c r="C36" s="106"/>
      <c r="D36" s="80"/>
    </row>
    <row r="37" spans="1:4" s="11" customFormat="1" ht="17.45" customHeight="1" x14ac:dyDescent="0.2">
      <c r="A37" s="107"/>
      <c r="B37" s="137" t="s">
        <v>34</v>
      </c>
      <c r="C37" s="138" t="s">
        <v>0</v>
      </c>
      <c r="D37" s="93"/>
    </row>
    <row r="38" spans="1:4" s="6" customFormat="1" ht="15" customHeight="1" x14ac:dyDescent="0.2">
      <c r="A38" s="108"/>
      <c r="B38" s="94"/>
      <c r="C38" s="83" t="s">
        <v>64</v>
      </c>
      <c r="D38" s="95"/>
    </row>
    <row r="39" spans="1:4" s="6" customFormat="1" ht="15" customHeight="1" x14ac:dyDescent="0.2">
      <c r="A39" s="108"/>
      <c r="B39" s="97"/>
      <c r="C39" s="83" t="s">
        <v>65</v>
      </c>
      <c r="D39" s="95"/>
    </row>
    <row r="40" spans="1:4" s="8" customFormat="1" ht="15" customHeight="1" x14ac:dyDescent="0.2">
      <c r="A40" s="109"/>
      <c r="B40" s="98"/>
      <c r="C40" s="83" t="s">
        <v>66</v>
      </c>
      <c r="D40" s="95"/>
    </row>
    <row r="41" spans="1:4" s="8" customFormat="1" ht="7.35" customHeight="1" x14ac:dyDescent="0.2">
      <c r="A41" s="109"/>
      <c r="B41" s="100"/>
      <c r="C41" s="72"/>
      <c r="D41" s="72"/>
    </row>
    <row r="42" spans="1:4" s="11" customFormat="1" ht="17.45" customHeight="1" x14ac:dyDescent="0.2">
      <c r="A42" s="107"/>
      <c r="B42" s="136" t="s">
        <v>35</v>
      </c>
      <c r="C42" s="102" t="s">
        <v>39</v>
      </c>
      <c r="D42" s="103"/>
    </row>
    <row r="43" spans="1:4" s="6" customFormat="1" ht="15" customHeight="1" x14ac:dyDescent="0.2">
      <c r="A43" s="108"/>
      <c r="B43" s="75"/>
      <c r="C43" s="47"/>
      <c r="D43" s="47"/>
    </row>
    <row r="44" spans="1:4" s="6" customFormat="1" ht="15" customHeight="1" x14ac:dyDescent="0.2">
      <c r="A44" s="108"/>
      <c r="B44" s="75"/>
      <c r="C44" s="47"/>
      <c r="D44" s="47"/>
    </row>
    <row r="45" spans="1:4" s="8" customFormat="1" ht="15" customHeight="1" x14ac:dyDescent="0.2">
      <c r="A45" s="109"/>
      <c r="B45" s="104"/>
      <c r="C45" s="47"/>
      <c r="D45" s="47"/>
    </row>
    <row r="46" spans="1:4" s="8" customFormat="1" ht="7.35" customHeight="1" x14ac:dyDescent="0.2">
      <c r="A46" s="109"/>
      <c r="B46" s="104"/>
      <c r="C46" s="110"/>
      <c r="D46" s="92"/>
    </row>
    <row r="47" spans="1:4" s="2" customFormat="1" ht="17.45" customHeight="1" x14ac:dyDescent="0.25">
      <c r="A47" s="42"/>
      <c r="B47" s="143" t="s">
        <v>5</v>
      </c>
      <c r="C47" s="81" t="s">
        <v>67</v>
      </c>
      <c r="D47" s="82"/>
    </row>
    <row r="48" spans="1:4" s="5" customFormat="1" ht="15" customHeight="1" x14ac:dyDescent="0.2">
      <c r="A48" s="49"/>
      <c r="B48" s="112"/>
      <c r="C48" s="83" t="s">
        <v>68</v>
      </c>
      <c r="D48" s="83"/>
    </row>
    <row r="49" spans="1:4" ht="15" customHeight="1" x14ac:dyDescent="0.25">
      <c r="B49" s="114"/>
      <c r="C49" s="83" t="s">
        <v>69</v>
      </c>
      <c r="D49" s="83"/>
    </row>
    <row r="50" spans="1:4" s="4" customFormat="1" ht="15" customHeight="1" x14ac:dyDescent="0.2">
      <c r="A50" s="115"/>
      <c r="B50" s="116"/>
      <c r="C50" s="83"/>
      <c r="D50" s="83"/>
    </row>
    <row r="51" spans="1:4" ht="7.35" customHeight="1" x14ac:dyDescent="0.2">
      <c r="B51" s="117"/>
      <c r="C51" s="118"/>
      <c r="D51" s="119"/>
    </row>
    <row r="52" spans="1:4" s="2" customFormat="1" ht="17.45" customHeight="1" x14ac:dyDescent="0.25">
      <c r="A52" s="42"/>
      <c r="B52" s="136" t="s">
        <v>6</v>
      </c>
      <c r="C52" s="102" t="s">
        <v>70</v>
      </c>
      <c r="D52" s="103"/>
    </row>
    <row r="53" spans="1:4" s="5" customFormat="1" ht="15" customHeight="1" x14ac:dyDescent="0.2">
      <c r="A53" s="49"/>
      <c r="B53" s="75"/>
      <c r="C53" s="47" t="s">
        <v>71</v>
      </c>
      <c r="D53" s="47"/>
    </row>
    <row r="54" spans="1:4" ht="15" customHeight="1" x14ac:dyDescent="0.2">
      <c r="B54" s="75"/>
      <c r="C54" s="47" t="s">
        <v>72</v>
      </c>
      <c r="D54" s="47"/>
    </row>
    <row r="55" spans="1:4" s="4" customFormat="1" ht="15" customHeight="1" x14ac:dyDescent="0.2">
      <c r="A55" s="115"/>
      <c r="B55" s="104"/>
      <c r="C55" s="47" t="s">
        <v>73</v>
      </c>
      <c r="D55" s="47"/>
    </row>
    <row r="56" spans="1:4" ht="7.35" customHeight="1" x14ac:dyDescent="0.2">
      <c r="B56" s="104"/>
      <c r="C56" s="110"/>
      <c r="D56" s="92"/>
    </row>
    <row r="57" spans="1:4" s="2" customFormat="1" ht="17.45" customHeight="1" x14ac:dyDescent="0.25">
      <c r="A57" s="42"/>
      <c r="B57" s="143" t="s">
        <v>7</v>
      </c>
      <c r="C57" s="81" t="s">
        <v>74</v>
      </c>
      <c r="D57" s="82"/>
    </row>
    <row r="58" spans="1:4" s="5" customFormat="1" ht="15" customHeight="1" x14ac:dyDescent="0.2">
      <c r="A58" s="49"/>
      <c r="B58" s="112"/>
      <c r="C58" s="83"/>
      <c r="D58" s="84"/>
    </row>
    <row r="59" spans="1:4" ht="15" customHeight="1" x14ac:dyDescent="0.25">
      <c r="B59" s="114"/>
      <c r="C59" s="120"/>
      <c r="D59" s="121"/>
    </row>
    <row r="60" spans="1:4" s="4" customFormat="1" ht="15" customHeight="1" x14ac:dyDescent="0.2">
      <c r="A60" s="115"/>
      <c r="B60" s="116"/>
      <c r="C60" s="120"/>
      <c r="D60" s="121"/>
    </row>
    <row r="61" spans="1:4" ht="7.35" customHeight="1" x14ac:dyDescent="0.2">
      <c r="B61" s="117"/>
      <c r="C61" s="118"/>
      <c r="D61" s="119"/>
    </row>
    <row r="62" spans="1:4" ht="11.25" customHeight="1" x14ac:dyDescent="0.2"/>
    <row r="63" spans="1:4" ht="11.25" customHeight="1" x14ac:dyDescent="0.2"/>
    <row r="64" spans="1:4" ht="11.25" customHeight="1" x14ac:dyDescent="0.2"/>
    <row r="65" spans="2:4" ht="11.25" customHeight="1" x14ac:dyDescent="0.2">
      <c r="B65" s="124"/>
      <c r="D65" s="113"/>
    </row>
    <row r="66" spans="2:4" ht="11.25" customHeight="1" x14ac:dyDescent="0.2">
      <c r="B66" s="124"/>
      <c r="D66" s="113"/>
    </row>
  </sheetData>
  <sheetProtection sheet="1" objects="1" scenarios="1"/>
  <pageMargins left="0.19685039370078741" right="0.15748031496062992" top="0" bottom="0" header="0" footer="0"/>
  <pageSetup paperSize="9"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E66"/>
  <sheetViews>
    <sheetView showGridLines="0" zoomScaleNormal="100" zoomScaleSheetLayoutView="70" workbookViewId="0">
      <selection activeCell="C3" sqref="C3"/>
    </sheetView>
  </sheetViews>
  <sheetFormatPr baseColWidth="10" defaultColWidth="11.28515625" defaultRowHeight="14.1" customHeight="1" x14ac:dyDescent="0.2"/>
  <cols>
    <col min="1" max="1" width="15.7109375" style="113" customWidth="1"/>
    <col min="2" max="2" width="4.140625" style="122" customWidth="1"/>
    <col min="3" max="3" width="40.42578125" style="113" customWidth="1"/>
    <col min="4" max="4" width="46.7109375" style="123" customWidth="1"/>
    <col min="5" max="5" width="50" customWidth="1"/>
  </cols>
  <sheetData>
    <row r="2" spans="1:5" s="2" customFormat="1" ht="17.45" customHeight="1" x14ac:dyDescent="0.25">
      <c r="A2" s="42"/>
      <c r="B2" s="141" t="s">
        <v>27</v>
      </c>
      <c r="C2" s="102" t="s">
        <v>4</v>
      </c>
      <c r="D2" s="44"/>
    </row>
    <row r="3" spans="1:5" s="7" customFormat="1" ht="15" customHeight="1" x14ac:dyDescent="0.2">
      <c r="A3" s="45"/>
      <c r="B3" s="46"/>
      <c r="C3" s="47" t="s">
        <v>20</v>
      </c>
      <c r="D3" s="48"/>
    </row>
    <row r="4" spans="1:5" s="5" customFormat="1" ht="15" customHeight="1" x14ac:dyDescent="0.2">
      <c r="A4" s="49"/>
      <c r="B4" s="50"/>
      <c r="C4" s="51"/>
      <c r="D4" s="52"/>
    </row>
    <row r="5" spans="1:5" s="3" customFormat="1" ht="15" customHeight="1" x14ac:dyDescent="0.2">
      <c r="A5" s="53"/>
      <c r="B5" s="54"/>
      <c r="C5" s="55"/>
      <c r="D5" s="56"/>
    </row>
    <row r="6" spans="1:5" s="3" customFormat="1" ht="7.35" customHeight="1" x14ac:dyDescent="0.2">
      <c r="A6" s="53"/>
      <c r="B6" s="57"/>
      <c r="C6" s="58"/>
      <c r="D6" s="59"/>
    </row>
    <row r="7" spans="1:5" s="10" customFormat="1" ht="17.45" customHeight="1" x14ac:dyDescent="0.2">
      <c r="A7" s="60"/>
      <c r="B7" s="140" t="s">
        <v>28</v>
      </c>
      <c r="C7" s="138" t="s">
        <v>36</v>
      </c>
      <c r="D7" s="61"/>
      <c r="E7" s="12"/>
    </row>
    <row r="8" spans="1:5" s="1" customFormat="1" ht="15" customHeight="1" x14ac:dyDescent="0.2">
      <c r="A8" s="62"/>
      <c r="B8" s="63"/>
      <c r="C8" s="64" t="s">
        <v>11</v>
      </c>
      <c r="D8" s="65"/>
      <c r="E8" s="12"/>
    </row>
    <row r="9" spans="1:5" s="9" customFormat="1" ht="15" customHeight="1" x14ac:dyDescent="0.2">
      <c r="A9" s="66"/>
      <c r="B9" s="67"/>
      <c r="C9" s="64"/>
      <c r="D9" s="68"/>
    </row>
    <row r="10" spans="1:5" s="9" customFormat="1" ht="15" customHeight="1" x14ac:dyDescent="0.2">
      <c r="A10" s="66"/>
      <c r="B10" s="67"/>
      <c r="C10" s="69"/>
      <c r="D10" s="68"/>
    </row>
    <row r="11" spans="1:5" s="9" customFormat="1" ht="7.35" customHeight="1" x14ac:dyDescent="0.2">
      <c r="A11" s="66"/>
      <c r="B11" s="70"/>
      <c r="C11" s="71"/>
      <c r="D11" s="72"/>
    </row>
    <row r="12" spans="1:5" s="10" customFormat="1" ht="17.45" customHeight="1" x14ac:dyDescent="0.2">
      <c r="A12" s="60"/>
      <c r="B12" s="136" t="s">
        <v>29</v>
      </c>
      <c r="C12" s="142" t="s">
        <v>8</v>
      </c>
      <c r="D12" s="74"/>
    </row>
    <row r="13" spans="1:5" s="1" customFormat="1" ht="15" customHeight="1" x14ac:dyDescent="0.2">
      <c r="A13" s="62"/>
      <c r="B13" s="75"/>
      <c r="C13" s="76" t="s">
        <v>54</v>
      </c>
      <c r="D13" s="76" t="s">
        <v>57</v>
      </c>
    </row>
    <row r="14" spans="1:5" s="9" customFormat="1" ht="15" customHeight="1" x14ac:dyDescent="0.2">
      <c r="A14" s="66"/>
      <c r="B14" s="77"/>
      <c r="C14" s="76" t="s">
        <v>55</v>
      </c>
      <c r="D14" s="76"/>
    </row>
    <row r="15" spans="1:5" s="9" customFormat="1" ht="15" customHeight="1" x14ac:dyDescent="0.2">
      <c r="A15" s="66"/>
      <c r="B15" s="77"/>
      <c r="C15" s="76" t="s">
        <v>56</v>
      </c>
      <c r="D15" s="76"/>
    </row>
    <row r="16" spans="1:5" s="9" customFormat="1" ht="7.35" customHeight="1" x14ac:dyDescent="0.2">
      <c r="A16" s="66"/>
      <c r="B16" s="78"/>
      <c r="C16" s="79"/>
      <c r="D16" s="80"/>
    </row>
    <row r="17" spans="1:4" s="10" customFormat="1" ht="17.45" customHeight="1" x14ac:dyDescent="0.2">
      <c r="A17" s="60"/>
      <c r="B17" s="140" t="s">
        <v>30</v>
      </c>
      <c r="C17" s="81" t="s">
        <v>37</v>
      </c>
      <c r="D17" s="82"/>
    </row>
    <row r="18" spans="1:4" s="1" customFormat="1" ht="15" customHeight="1" x14ac:dyDescent="0.2">
      <c r="A18" s="62"/>
      <c r="B18" s="63"/>
      <c r="C18" s="83" t="s">
        <v>58</v>
      </c>
      <c r="D18" s="84"/>
    </row>
    <row r="19" spans="1:4" s="9" customFormat="1" ht="15" customHeight="1" x14ac:dyDescent="0.2">
      <c r="A19" s="66"/>
      <c r="B19" s="85"/>
      <c r="C19" s="83"/>
      <c r="D19" s="86"/>
    </row>
    <row r="20" spans="1:4" s="9" customFormat="1" ht="15" customHeight="1" x14ac:dyDescent="0.2">
      <c r="A20" s="66"/>
      <c r="B20" s="85"/>
      <c r="C20" s="87"/>
      <c r="D20" s="68"/>
    </row>
    <row r="21" spans="1:4" s="9" customFormat="1" ht="7.35" customHeight="1" x14ac:dyDescent="0.2">
      <c r="A21" s="66"/>
      <c r="B21" s="88"/>
      <c r="C21" s="89"/>
      <c r="D21" s="72"/>
    </row>
    <row r="22" spans="1:4" s="10" customFormat="1" ht="17.45" customHeight="1" x14ac:dyDescent="0.2">
      <c r="A22" s="60"/>
      <c r="B22" s="136" t="s">
        <v>31</v>
      </c>
      <c r="C22" s="139" t="s">
        <v>3</v>
      </c>
      <c r="D22" s="74"/>
    </row>
    <row r="23" spans="1:4" s="1" customFormat="1" ht="15" customHeight="1" x14ac:dyDescent="0.2">
      <c r="A23" s="62"/>
      <c r="B23" s="90"/>
      <c r="C23" s="47" t="s">
        <v>59</v>
      </c>
      <c r="D23" s="91"/>
    </row>
    <row r="24" spans="1:4" s="1" customFormat="1" ht="15" customHeight="1" x14ac:dyDescent="0.2">
      <c r="A24" s="62"/>
      <c r="B24" s="90"/>
      <c r="C24" s="47"/>
      <c r="D24" s="48"/>
    </row>
    <row r="25" spans="1:4" s="9" customFormat="1" ht="15" customHeight="1" x14ac:dyDescent="0.2">
      <c r="A25" s="66"/>
      <c r="B25" s="77"/>
      <c r="C25" s="47"/>
      <c r="D25" s="92"/>
    </row>
    <row r="26" spans="1:4" s="9" customFormat="1" ht="7.35" customHeight="1" x14ac:dyDescent="0.2">
      <c r="A26" s="66"/>
      <c r="B26" s="78"/>
      <c r="C26" s="79"/>
      <c r="D26" s="80"/>
    </row>
    <row r="27" spans="1:4" s="10" customFormat="1" ht="17.45" customHeight="1" x14ac:dyDescent="0.2">
      <c r="A27" s="60"/>
      <c r="B27" s="137" t="s">
        <v>32</v>
      </c>
      <c r="C27" s="138" t="s">
        <v>2</v>
      </c>
      <c r="D27" s="93"/>
    </row>
    <row r="28" spans="1:4" s="1" customFormat="1" ht="15" customHeight="1" x14ac:dyDescent="0.2">
      <c r="A28" s="62"/>
      <c r="B28" s="94"/>
      <c r="C28" s="83" t="s">
        <v>10</v>
      </c>
      <c r="D28" s="96"/>
    </row>
    <row r="29" spans="1:4" s="9" customFormat="1" ht="15" customHeight="1" x14ac:dyDescent="0.2">
      <c r="A29" s="66"/>
      <c r="B29" s="97"/>
      <c r="C29" s="83" t="s">
        <v>60</v>
      </c>
      <c r="D29" s="86"/>
    </row>
    <row r="30" spans="1:4" s="9" customFormat="1" ht="15" customHeight="1" x14ac:dyDescent="0.2">
      <c r="A30" s="66"/>
      <c r="B30" s="98"/>
      <c r="C30" s="87"/>
      <c r="D30" s="99"/>
    </row>
    <row r="31" spans="1:4" s="9" customFormat="1" ht="7.35" customHeight="1" x14ac:dyDescent="0.2">
      <c r="A31" s="66"/>
      <c r="B31" s="100"/>
      <c r="C31" s="89"/>
      <c r="D31" s="101"/>
    </row>
    <row r="32" spans="1:4" s="10" customFormat="1" ht="17.45" customHeight="1" x14ac:dyDescent="0.2">
      <c r="A32" s="60"/>
      <c r="B32" s="136" t="s">
        <v>33</v>
      </c>
      <c r="C32" s="102" t="s">
        <v>1</v>
      </c>
      <c r="D32" s="103"/>
    </row>
    <row r="33" spans="1:4" s="1" customFormat="1" ht="15" customHeight="1" x14ac:dyDescent="0.2">
      <c r="A33" s="62"/>
      <c r="B33" s="75"/>
      <c r="C33" s="47" t="s">
        <v>61</v>
      </c>
      <c r="D33" s="47"/>
    </row>
    <row r="34" spans="1:4" s="9" customFormat="1" ht="15" customHeight="1" x14ac:dyDescent="0.2">
      <c r="A34" s="66"/>
      <c r="B34" s="75"/>
      <c r="C34" s="47" t="s">
        <v>62</v>
      </c>
      <c r="D34" s="47"/>
    </row>
    <row r="35" spans="1:4" s="9" customFormat="1" ht="15" customHeight="1" x14ac:dyDescent="0.2">
      <c r="A35" s="66"/>
      <c r="B35" s="104"/>
      <c r="C35" s="47" t="s">
        <v>63</v>
      </c>
      <c r="D35" s="47"/>
    </row>
    <row r="36" spans="1:4" s="9" customFormat="1" ht="7.35" customHeight="1" x14ac:dyDescent="0.2">
      <c r="A36" s="66"/>
      <c r="B36" s="105"/>
      <c r="C36" s="106"/>
      <c r="D36" s="80"/>
    </row>
    <row r="37" spans="1:4" s="11" customFormat="1" ht="17.45" customHeight="1" x14ac:dyDescent="0.2">
      <c r="A37" s="107"/>
      <c r="B37" s="137" t="s">
        <v>34</v>
      </c>
      <c r="C37" s="138" t="s">
        <v>0</v>
      </c>
      <c r="D37" s="93"/>
    </row>
    <row r="38" spans="1:4" s="6" customFormat="1" ht="15" customHeight="1" x14ac:dyDescent="0.2">
      <c r="A38" s="108"/>
      <c r="B38" s="94"/>
      <c r="C38" s="83" t="s">
        <v>64</v>
      </c>
      <c r="D38" s="95"/>
    </row>
    <row r="39" spans="1:4" s="6" customFormat="1" ht="15" customHeight="1" x14ac:dyDescent="0.2">
      <c r="A39" s="108"/>
      <c r="B39" s="97"/>
      <c r="C39" s="83" t="s">
        <v>65</v>
      </c>
      <c r="D39" s="95"/>
    </row>
    <row r="40" spans="1:4" s="8" customFormat="1" ht="15" customHeight="1" x14ac:dyDescent="0.2">
      <c r="A40" s="109"/>
      <c r="B40" s="98"/>
      <c r="C40" s="83" t="s">
        <v>66</v>
      </c>
      <c r="D40" s="95"/>
    </row>
    <row r="41" spans="1:4" s="8" customFormat="1" ht="7.35" customHeight="1" x14ac:dyDescent="0.2">
      <c r="A41" s="109"/>
      <c r="B41" s="100"/>
      <c r="C41" s="72"/>
      <c r="D41" s="72"/>
    </row>
    <row r="42" spans="1:4" s="11" customFormat="1" ht="17.45" customHeight="1" x14ac:dyDescent="0.2">
      <c r="A42" s="107"/>
      <c r="B42" s="136" t="s">
        <v>35</v>
      </c>
      <c r="C42" s="102" t="s">
        <v>39</v>
      </c>
      <c r="D42" s="103"/>
    </row>
    <row r="43" spans="1:4" s="6" customFormat="1" ht="15" customHeight="1" x14ac:dyDescent="0.2">
      <c r="A43" s="108"/>
      <c r="B43" s="75"/>
      <c r="C43" s="47"/>
      <c r="D43" s="47"/>
    </row>
    <row r="44" spans="1:4" s="6" customFormat="1" ht="15" customHeight="1" x14ac:dyDescent="0.2">
      <c r="A44" s="108"/>
      <c r="B44" s="75"/>
      <c r="C44" s="47"/>
      <c r="D44" s="47"/>
    </row>
    <row r="45" spans="1:4" s="8" customFormat="1" ht="15" customHeight="1" x14ac:dyDescent="0.2">
      <c r="A45" s="109"/>
      <c r="B45" s="104"/>
      <c r="C45" s="47"/>
      <c r="D45" s="47"/>
    </row>
    <row r="46" spans="1:4" s="8" customFormat="1" ht="7.35" customHeight="1" x14ac:dyDescent="0.2">
      <c r="A46" s="109"/>
      <c r="B46" s="104"/>
      <c r="C46" s="110"/>
      <c r="D46" s="92"/>
    </row>
    <row r="47" spans="1:4" s="2" customFormat="1" ht="17.45" customHeight="1" x14ac:dyDescent="0.25">
      <c r="A47" s="42"/>
      <c r="B47" s="143" t="s">
        <v>5</v>
      </c>
      <c r="C47" s="81" t="s">
        <v>67</v>
      </c>
      <c r="D47" s="82"/>
    </row>
    <row r="48" spans="1:4" s="5" customFormat="1" ht="15" customHeight="1" x14ac:dyDescent="0.2">
      <c r="A48" s="49"/>
      <c r="B48" s="112"/>
      <c r="C48" s="83" t="s">
        <v>75</v>
      </c>
      <c r="D48" s="83"/>
    </row>
    <row r="49" spans="1:4" ht="15" customHeight="1" x14ac:dyDescent="0.25">
      <c r="B49" s="114"/>
      <c r="C49" s="83"/>
      <c r="D49" s="83"/>
    </row>
    <row r="50" spans="1:4" s="4" customFormat="1" ht="15" customHeight="1" x14ac:dyDescent="0.2">
      <c r="A50" s="115"/>
      <c r="B50" s="116"/>
      <c r="C50" s="83"/>
      <c r="D50" s="83"/>
    </row>
    <row r="51" spans="1:4" ht="7.35" customHeight="1" x14ac:dyDescent="0.2">
      <c r="B51" s="117"/>
      <c r="C51" s="118"/>
      <c r="D51" s="119"/>
    </row>
    <row r="52" spans="1:4" s="2" customFormat="1" ht="17.45" customHeight="1" x14ac:dyDescent="0.25">
      <c r="A52" s="42"/>
      <c r="B52" s="136" t="s">
        <v>6</v>
      </c>
      <c r="C52" s="102" t="s">
        <v>70</v>
      </c>
      <c r="D52" s="103"/>
    </row>
    <row r="53" spans="1:4" s="5" customFormat="1" ht="15" customHeight="1" x14ac:dyDescent="0.2">
      <c r="A53" s="49"/>
      <c r="B53" s="75"/>
      <c r="C53" s="47" t="s">
        <v>76</v>
      </c>
      <c r="D53" s="47"/>
    </row>
    <row r="54" spans="1:4" ht="15" customHeight="1" x14ac:dyDescent="0.2">
      <c r="B54" s="75"/>
      <c r="C54" s="47" t="s">
        <v>77</v>
      </c>
      <c r="D54" s="47"/>
    </row>
    <row r="55" spans="1:4" s="4" customFormat="1" ht="15" customHeight="1" x14ac:dyDescent="0.2">
      <c r="A55" s="115"/>
      <c r="B55" s="104"/>
      <c r="C55" s="47" t="s">
        <v>78</v>
      </c>
      <c r="D55" s="47"/>
    </row>
    <row r="56" spans="1:4" ht="7.35" customHeight="1" x14ac:dyDescent="0.2">
      <c r="B56" s="104"/>
      <c r="C56" s="110"/>
      <c r="D56" s="92"/>
    </row>
    <row r="57" spans="1:4" s="2" customFormat="1" ht="17.45" customHeight="1" x14ac:dyDescent="0.25">
      <c r="A57" s="42"/>
      <c r="B57" s="143" t="s">
        <v>7</v>
      </c>
      <c r="C57" s="81" t="s">
        <v>74</v>
      </c>
      <c r="D57" s="82"/>
    </row>
    <row r="58" spans="1:4" s="5" customFormat="1" ht="15" customHeight="1" x14ac:dyDescent="0.2">
      <c r="A58" s="49"/>
      <c r="B58" s="112"/>
      <c r="C58" s="83"/>
      <c r="D58" s="84"/>
    </row>
    <row r="59" spans="1:4" ht="15" customHeight="1" x14ac:dyDescent="0.25">
      <c r="B59" s="114"/>
      <c r="C59" s="120"/>
      <c r="D59" s="121"/>
    </row>
    <row r="60" spans="1:4" s="4" customFormat="1" ht="15" customHeight="1" x14ac:dyDescent="0.2">
      <c r="A60" s="115"/>
      <c r="B60" s="116"/>
      <c r="C60" s="120"/>
      <c r="D60" s="121"/>
    </row>
    <row r="61" spans="1:4" ht="7.35" customHeight="1" x14ac:dyDescent="0.2">
      <c r="B61" s="117"/>
      <c r="C61" s="118"/>
      <c r="D61" s="119"/>
    </row>
    <row r="62" spans="1:4" ht="11.25" customHeight="1" x14ac:dyDescent="0.2"/>
    <row r="63" spans="1:4" ht="11.25" customHeight="1" x14ac:dyDescent="0.2"/>
    <row r="64" spans="1:4" ht="11.25" customHeight="1" x14ac:dyDescent="0.2"/>
    <row r="65" spans="2:4" ht="11.25" customHeight="1" x14ac:dyDescent="0.2">
      <c r="B65" s="124"/>
      <c r="D65" s="113"/>
    </row>
    <row r="66" spans="2:4" ht="11.25" customHeight="1" x14ac:dyDescent="0.2">
      <c r="B66" s="124"/>
      <c r="D66" s="113"/>
    </row>
  </sheetData>
  <sheetProtection sheet="1" objects="1" scenarios="1"/>
  <pageMargins left="0.19685039370078741" right="0.15748031496062992" top="0" bottom="0" header="0" footer="0"/>
  <pageSetup paperSize="9" scale="9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E66"/>
  <sheetViews>
    <sheetView showGridLines="0" zoomScaleNormal="100" zoomScaleSheetLayoutView="70" workbookViewId="0">
      <selection activeCell="C3" sqref="C3"/>
    </sheetView>
  </sheetViews>
  <sheetFormatPr baseColWidth="10" defaultColWidth="11.28515625" defaultRowHeight="14.1" customHeight="1" x14ac:dyDescent="0.2"/>
  <cols>
    <col min="1" max="1" width="15.7109375" style="113" customWidth="1"/>
    <col min="2" max="2" width="4.140625" style="122" customWidth="1"/>
    <col min="3" max="3" width="40.42578125" style="113" customWidth="1"/>
    <col min="4" max="4" width="46.7109375" style="123" customWidth="1"/>
    <col min="5" max="5" width="50" customWidth="1"/>
  </cols>
  <sheetData>
    <row r="2" spans="1:5" s="2" customFormat="1" ht="17.45" customHeight="1" x14ac:dyDescent="0.25">
      <c r="A2" s="42"/>
      <c r="B2" s="141" t="s">
        <v>27</v>
      </c>
      <c r="C2" s="102" t="s">
        <v>4</v>
      </c>
      <c r="D2" s="44"/>
    </row>
    <row r="3" spans="1:5" s="7" customFormat="1" ht="15" customHeight="1" x14ac:dyDescent="0.2">
      <c r="A3" s="45"/>
      <c r="B3" s="46"/>
      <c r="C3" s="47" t="s">
        <v>20</v>
      </c>
      <c r="D3" s="48"/>
    </row>
    <row r="4" spans="1:5" s="5" customFormat="1" ht="15" customHeight="1" x14ac:dyDescent="0.2">
      <c r="A4" s="49"/>
      <c r="B4" s="50"/>
      <c r="C4" s="51"/>
      <c r="D4" s="52"/>
    </row>
    <row r="5" spans="1:5" s="3" customFormat="1" ht="15" customHeight="1" x14ac:dyDescent="0.2">
      <c r="A5" s="53"/>
      <c r="B5" s="54"/>
      <c r="C5" s="55"/>
      <c r="D5" s="56"/>
    </row>
    <row r="6" spans="1:5" s="3" customFormat="1" ht="7.35" customHeight="1" x14ac:dyDescent="0.2">
      <c r="A6" s="53"/>
      <c r="B6" s="57"/>
      <c r="C6" s="58"/>
      <c r="D6" s="59"/>
    </row>
    <row r="7" spans="1:5" s="10" customFormat="1" ht="17.45" customHeight="1" x14ac:dyDescent="0.2">
      <c r="A7" s="60"/>
      <c r="B7" s="140" t="s">
        <v>28</v>
      </c>
      <c r="C7" s="138" t="s">
        <v>36</v>
      </c>
      <c r="D7" s="61"/>
      <c r="E7" s="12"/>
    </row>
    <row r="8" spans="1:5" s="1" customFormat="1" ht="15" customHeight="1" x14ac:dyDescent="0.2">
      <c r="A8" s="62"/>
      <c r="B8" s="63"/>
      <c r="C8" s="64" t="s">
        <v>11</v>
      </c>
      <c r="D8" s="65"/>
      <c r="E8" s="12"/>
    </row>
    <row r="9" spans="1:5" s="9" customFormat="1" ht="15" customHeight="1" x14ac:dyDescent="0.2">
      <c r="A9" s="66"/>
      <c r="B9" s="67"/>
      <c r="C9" s="64"/>
      <c r="D9" s="68"/>
    </row>
    <row r="10" spans="1:5" s="9" customFormat="1" ht="15" customHeight="1" x14ac:dyDescent="0.2">
      <c r="A10" s="66"/>
      <c r="B10" s="67"/>
      <c r="C10" s="69"/>
      <c r="D10" s="68"/>
    </row>
    <row r="11" spans="1:5" s="9" customFormat="1" ht="7.35" customHeight="1" x14ac:dyDescent="0.2">
      <c r="A11" s="66"/>
      <c r="B11" s="70"/>
      <c r="C11" s="71"/>
      <c r="D11" s="72"/>
    </row>
    <row r="12" spans="1:5" s="10" customFormat="1" ht="17.45" customHeight="1" x14ac:dyDescent="0.2">
      <c r="A12" s="60"/>
      <c r="B12" s="136" t="s">
        <v>29</v>
      </c>
      <c r="C12" s="142" t="s">
        <v>8</v>
      </c>
      <c r="D12" s="74"/>
    </row>
    <row r="13" spans="1:5" s="1" customFormat="1" ht="15" customHeight="1" x14ac:dyDescent="0.2">
      <c r="A13" s="62"/>
      <c r="B13" s="75"/>
      <c r="C13" s="76" t="s">
        <v>54</v>
      </c>
      <c r="D13" s="76" t="s">
        <v>57</v>
      </c>
    </row>
    <row r="14" spans="1:5" s="9" customFormat="1" ht="15" customHeight="1" x14ac:dyDescent="0.2">
      <c r="A14" s="66"/>
      <c r="B14" s="77"/>
      <c r="C14" s="76" t="s">
        <v>55</v>
      </c>
      <c r="D14" s="76"/>
    </row>
    <row r="15" spans="1:5" s="9" customFormat="1" ht="15" customHeight="1" x14ac:dyDescent="0.2">
      <c r="A15" s="66"/>
      <c r="B15" s="77"/>
      <c r="C15" s="76" t="s">
        <v>56</v>
      </c>
      <c r="D15" s="76"/>
    </row>
    <row r="16" spans="1:5" s="9" customFormat="1" ht="7.35" customHeight="1" x14ac:dyDescent="0.2">
      <c r="A16" s="66"/>
      <c r="B16" s="78"/>
      <c r="C16" s="79"/>
      <c r="D16" s="80"/>
    </row>
    <row r="17" spans="1:4" s="10" customFormat="1" ht="17.45" customHeight="1" x14ac:dyDescent="0.2">
      <c r="A17" s="60"/>
      <c r="B17" s="140" t="s">
        <v>30</v>
      </c>
      <c r="C17" s="81" t="s">
        <v>37</v>
      </c>
      <c r="D17" s="82"/>
    </row>
    <row r="18" spans="1:4" s="1" customFormat="1" ht="15" customHeight="1" x14ac:dyDescent="0.2">
      <c r="A18" s="62"/>
      <c r="B18" s="63"/>
      <c r="C18" s="83" t="s">
        <v>58</v>
      </c>
      <c r="D18" s="84"/>
    </row>
    <row r="19" spans="1:4" s="9" customFormat="1" ht="15" customHeight="1" x14ac:dyDescent="0.2">
      <c r="A19" s="66"/>
      <c r="B19" s="85"/>
      <c r="C19" s="83"/>
      <c r="D19" s="86"/>
    </row>
    <row r="20" spans="1:4" s="9" customFormat="1" ht="15" customHeight="1" x14ac:dyDescent="0.2">
      <c r="A20" s="66"/>
      <c r="B20" s="85"/>
      <c r="C20" s="87"/>
      <c r="D20" s="68"/>
    </row>
    <row r="21" spans="1:4" s="9" customFormat="1" ht="7.35" customHeight="1" x14ac:dyDescent="0.2">
      <c r="A21" s="66"/>
      <c r="B21" s="88"/>
      <c r="C21" s="89"/>
      <c r="D21" s="72"/>
    </row>
    <row r="22" spans="1:4" s="10" customFormat="1" ht="17.45" customHeight="1" x14ac:dyDescent="0.2">
      <c r="A22" s="60"/>
      <c r="B22" s="136" t="s">
        <v>31</v>
      </c>
      <c r="C22" s="139" t="s">
        <v>3</v>
      </c>
      <c r="D22" s="74"/>
    </row>
    <row r="23" spans="1:4" s="1" customFormat="1" ht="15" customHeight="1" x14ac:dyDescent="0.2">
      <c r="A23" s="62"/>
      <c r="B23" s="90"/>
      <c r="C23" s="47" t="s">
        <v>59</v>
      </c>
      <c r="D23" s="91"/>
    </row>
    <row r="24" spans="1:4" s="1" customFormat="1" ht="15" customHeight="1" x14ac:dyDescent="0.2">
      <c r="A24" s="62"/>
      <c r="B24" s="90"/>
      <c r="C24" s="47"/>
      <c r="D24" s="48"/>
    </row>
    <row r="25" spans="1:4" s="9" customFormat="1" ht="15" customHeight="1" x14ac:dyDescent="0.2">
      <c r="A25" s="66"/>
      <c r="B25" s="77"/>
      <c r="C25" s="47"/>
      <c r="D25" s="92"/>
    </row>
    <row r="26" spans="1:4" s="9" customFormat="1" ht="7.35" customHeight="1" x14ac:dyDescent="0.2">
      <c r="A26" s="66"/>
      <c r="B26" s="78"/>
      <c r="C26" s="79"/>
      <c r="D26" s="80"/>
    </row>
    <row r="27" spans="1:4" s="10" customFormat="1" ht="17.45" customHeight="1" x14ac:dyDescent="0.2">
      <c r="A27" s="60"/>
      <c r="B27" s="137" t="s">
        <v>32</v>
      </c>
      <c r="C27" s="138" t="s">
        <v>2</v>
      </c>
      <c r="D27" s="93"/>
    </row>
    <row r="28" spans="1:4" s="1" customFormat="1" ht="15" customHeight="1" x14ac:dyDescent="0.2">
      <c r="A28" s="62"/>
      <c r="B28" s="94"/>
      <c r="C28" s="83" t="s">
        <v>10</v>
      </c>
      <c r="D28" s="86"/>
    </row>
    <row r="29" spans="1:4" s="9" customFormat="1" ht="15" customHeight="1" x14ac:dyDescent="0.2">
      <c r="A29" s="66"/>
      <c r="B29" s="97"/>
      <c r="C29" s="95" t="s">
        <v>60</v>
      </c>
      <c r="D29" s="86"/>
    </row>
    <row r="30" spans="1:4" s="9" customFormat="1" ht="15" customHeight="1" x14ac:dyDescent="0.2">
      <c r="A30" s="66"/>
      <c r="B30" s="98"/>
      <c r="C30" s="87"/>
      <c r="D30" s="99"/>
    </row>
    <row r="31" spans="1:4" s="9" customFormat="1" ht="7.35" customHeight="1" x14ac:dyDescent="0.2">
      <c r="A31" s="66"/>
      <c r="B31" s="100"/>
      <c r="C31" s="89"/>
      <c r="D31" s="101"/>
    </row>
    <row r="32" spans="1:4" s="10" customFormat="1" ht="17.45" customHeight="1" x14ac:dyDescent="0.2">
      <c r="A32" s="60"/>
      <c r="B32" s="136" t="s">
        <v>33</v>
      </c>
      <c r="C32" s="102" t="s">
        <v>1</v>
      </c>
      <c r="D32" s="103"/>
    </row>
    <row r="33" spans="1:4" s="1" customFormat="1" ht="15" customHeight="1" x14ac:dyDescent="0.2">
      <c r="A33" s="62"/>
      <c r="B33" s="75"/>
      <c r="C33" s="47" t="s">
        <v>61</v>
      </c>
      <c r="D33" s="47"/>
    </row>
    <row r="34" spans="1:4" s="9" customFormat="1" ht="15" customHeight="1" x14ac:dyDescent="0.2">
      <c r="A34" s="66"/>
      <c r="B34" s="75"/>
      <c r="C34" s="47" t="s">
        <v>62</v>
      </c>
      <c r="D34" s="47"/>
    </row>
    <row r="35" spans="1:4" s="9" customFormat="1" ht="15" customHeight="1" x14ac:dyDescent="0.2">
      <c r="A35" s="66"/>
      <c r="B35" s="104"/>
      <c r="C35" s="47" t="s">
        <v>63</v>
      </c>
      <c r="D35" s="47"/>
    </row>
    <row r="36" spans="1:4" s="9" customFormat="1" ht="7.35" customHeight="1" x14ac:dyDescent="0.2">
      <c r="A36" s="66"/>
      <c r="B36" s="105"/>
      <c r="C36" s="106"/>
      <c r="D36" s="80"/>
    </row>
    <row r="37" spans="1:4" s="11" customFormat="1" ht="17.45" customHeight="1" x14ac:dyDescent="0.2">
      <c r="A37" s="107"/>
      <c r="B37" s="137" t="s">
        <v>34</v>
      </c>
      <c r="C37" s="138" t="s">
        <v>0</v>
      </c>
      <c r="D37" s="93"/>
    </row>
    <row r="38" spans="1:4" s="6" customFormat="1" ht="15" customHeight="1" x14ac:dyDescent="0.2">
      <c r="A38" s="108"/>
      <c r="B38" s="94"/>
      <c r="C38" s="83" t="s">
        <v>64</v>
      </c>
      <c r="D38" s="83"/>
    </row>
    <row r="39" spans="1:4" s="6" customFormat="1" ht="15" customHeight="1" x14ac:dyDescent="0.2">
      <c r="A39" s="108"/>
      <c r="B39" s="97"/>
      <c r="C39" s="83" t="s">
        <v>65</v>
      </c>
      <c r="D39" s="83"/>
    </row>
    <row r="40" spans="1:4" s="8" customFormat="1" ht="15" customHeight="1" x14ac:dyDescent="0.2">
      <c r="A40" s="109"/>
      <c r="B40" s="98"/>
      <c r="C40" s="83" t="s">
        <v>66</v>
      </c>
      <c r="D40" s="83"/>
    </row>
    <row r="41" spans="1:4" s="8" customFormat="1" ht="7.35" customHeight="1" x14ac:dyDescent="0.2">
      <c r="A41" s="109"/>
      <c r="B41" s="100"/>
      <c r="C41" s="72"/>
      <c r="D41" s="72"/>
    </row>
    <row r="42" spans="1:4" s="11" customFormat="1" ht="17.45" customHeight="1" x14ac:dyDescent="0.25">
      <c r="A42" s="107"/>
      <c r="B42" s="136" t="s">
        <v>35</v>
      </c>
      <c r="C42" s="43" t="s">
        <v>39</v>
      </c>
      <c r="D42" s="103"/>
    </row>
    <row r="43" spans="1:4" s="6" customFormat="1" ht="15" customHeight="1" x14ac:dyDescent="0.2">
      <c r="A43" s="108"/>
      <c r="B43" s="75"/>
      <c r="C43" s="47"/>
      <c r="D43" s="47"/>
    </row>
    <row r="44" spans="1:4" s="6" customFormat="1" ht="15" customHeight="1" x14ac:dyDescent="0.2">
      <c r="A44" s="108"/>
      <c r="B44" s="75"/>
      <c r="C44" s="47"/>
      <c r="D44" s="47"/>
    </row>
    <row r="45" spans="1:4" s="8" customFormat="1" ht="15" customHeight="1" x14ac:dyDescent="0.2">
      <c r="A45" s="109"/>
      <c r="B45" s="104"/>
      <c r="C45" s="47"/>
      <c r="D45" s="47"/>
    </row>
    <row r="46" spans="1:4" s="8" customFormat="1" ht="7.35" customHeight="1" x14ac:dyDescent="0.2">
      <c r="A46" s="109"/>
      <c r="B46" s="104"/>
      <c r="C46" s="110"/>
      <c r="D46" s="92"/>
    </row>
    <row r="47" spans="1:4" s="2" customFormat="1" ht="17.45" customHeight="1" x14ac:dyDescent="0.25">
      <c r="A47" s="42"/>
      <c r="B47" s="111" t="s">
        <v>5</v>
      </c>
      <c r="C47" s="81" t="s">
        <v>67</v>
      </c>
      <c r="D47" s="82"/>
    </row>
    <row r="48" spans="1:4" s="5" customFormat="1" ht="15" customHeight="1" x14ac:dyDescent="0.2">
      <c r="A48" s="49"/>
      <c r="B48" s="112"/>
      <c r="C48" s="83" t="s">
        <v>79</v>
      </c>
      <c r="D48" s="83"/>
    </row>
    <row r="49" spans="1:4" ht="15" customHeight="1" x14ac:dyDescent="0.25">
      <c r="B49" s="114"/>
      <c r="C49" s="83" t="s">
        <v>80</v>
      </c>
      <c r="D49" s="83"/>
    </row>
    <row r="50" spans="1:4" s="4" customFormat="1" ht="15" customHeight="1" x14ac:dyDescent="0.2">
      <c r="A50" s="115"/>
      <c r="B50" s="116"/>
      <c r="C50" s="83"/>
      <c r="D50" s="83"/>
    </row>
    <row r="51" spans="1:4" ht="7.35" customHeight="1" x14ac:dyDescent="0.2">
      <c r="B51" s="117"/>
      <c r="C51" s="118"/>
      <c r="D51" s="119"/>
    </row>
    <row r="52" spans="1:4" s="2" customFormat="1" ht="17.45" customHeight="1" x14ac:dyDescent="0.25">
      <c r="A52" s="42"/>
      <c r="B52" s="73" t="s">
        <v>6</v>
      </c>
      <c r="C52" s="102" t="s">
        <v>70</v>
      </c>
      <c r="D52" s="103"/>
    </row>
    <row r="53" spans="1:4" s="5" customFormat="1" ht="15" customHeight="1" x14ac:dyDescent="0.2">
      <c r="A53" s="49"/>
      <c r="B53" s="75"/>
      <c r="C53" s="47" t="s">
        <v>81</v>
      </c>
      <c r="D53" s="47"/>
    </row>
    <row r="54" spans="1:4" ht="15" customHeight="1" x14ac:dyDescent="0.2">
      <c r="B54" s="75"/>
      <c r="C54" s="47" t="s">
        <v>82</v>
      </c>
      <c r="D54" s="47"/>
    </row>
    <row r="55" spans="1:4" s="4" customFormat="1" ht="15" customHeight="1" x14ac:dyDescent="0.2">
      <c r="A55" s="115"/>
      <c r="B55" s="104"/>
      <c r="C55" s="47"/>
      <c r="D55" s="47"/>
    </row>
    <row r="56" spans="1:4" ht="7.35" customHeight="1" x14ac:dyDescent="0.2">
      <c r="B56" s="104"/>
      <c r="C56" s="110"/>
      <c r="D56" s="92"/>
    </row>
    <row r="57" spans="1:4" s="2" customFormat="1" ht="17.45" customHeight="1" x14ac:dyDescent="0.25">
      <c r="A57" s="42"/>
      <c r="B57" s="111" t="s">
        <v>7</v>
      </c>
      <c r="C57" s="81" t="s">
        <v>74</v>
      </c>
      <c r="D57" s="82"/>
    </row>
    <row r="58" spans="1:4" s="5" customFormat="1" ht="15" customHeight="1" x14ac:dyDescent="0.2">
      <c r="A58" s="49"/>
      <c r="B58" s="112"/>
      <c r="C58" s="83"/>
      <c r="D58" s="84"/>
    </row>
    <row r="59" spans="1:4" ht="15" customHeight="1" x14ac:dyDescent="0.25">
      <c r="B59" s="114"/>
      <c r="C59" s="120"/>
      <c r="D59" s="121"/>
    </row>
    <row r="60" spans="1:4" s="4" customFormat="1" ht="15" customHeight="1" x14ac:dyDescent="0.2">
      <c r="A60" s="115"/>
      <c r="B60" s="116"/>
      <c r="C60" s="120"/>
      <c r="D60" s="121"/>
    </row>
    <row r="61" spans="1:4" ht="7.35" customHeight="1" x14ac:dyDescent="0.2">
      <c r="B61" s="117"/>
      <c r="C61" s="118"/>
      <c r="D61" s="119"/>
    </row>
    <row r="62" spans="1:4" ht="11.25" customHeight="1" x14ac:dyDescent="0.2"/>
    <row r="63" spans="1:4" ht="11.25" customHeight="1" x14ac:dyDescent="0.2"/>
    <row r="64" spans="1:4" ht="11.25" customHeight="1" x14ac:dyDescent="0.2"/>
    <row r="65" spans="2:4" ht="11.25" customHeight="1" x14ac:dyDescent="0.2">
      <c r="B65" s="124"/>
      <c r="D65" s="113"/>
    </row>
    <row r="66" spans="2:4" ht="11.25" customHeight="1" x14ac:dyDescent="0.2">
      <c r="B66" s="124"/>
      <c r="D66" s="113"/>
    </row>
  </sheetData>
  <sheetProtection sheet="1" objects="1" scenarios="1"/>
  <pageMargins left="0.19685039370078741" right="0.15748031496062992" top="0" bottom="0" header="0" footer="0"/>
  <pageSetup paperSize="9" scale="9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E66"/>
  <sheetViews>
    <sheetView showGridLines="0" zoomScaleNormal="100" zoomScaleSheetLayoutView="70" workbookViewId="0">
      <selection activeCell="C3" sqref="C3"/>
    </sheetView>
  </sheetViews>
  <sheetFormatPr baseColWidth="10" defaultColWidth="11.28515625" defaultRowHeight="14.1" customHeight="1" x14ac:dyDescent="0.2"/>
  <cols>
    <col min="1" max="1" width="15.7109375" style="113" customWidth="1"/>
    <col min="2" max="2" width="4.140625" style="122" customWidth="1"/>
    <col min="3" max="3" width="40.42578125" style="113" customWidth="1"/>
    <col min="4" max="4" width="46.7109375" style="123" customWidth="1"/>
    <col min="5" max="5" width="50" customWidth="1"/>
  </cols>
  <sheetData>
    <row r="2" spans="1:5" s="2" customFormat="1" ht="17.45" customHeight="1" x14ac:dyDescent="0.25">
      <c r="A2" s="42"/>
      <c r="B2" s="141" t="s">
        <v>27</v>
      </c>
      <c r="C2" s="102" t="s">
        <v>4</v>
      </c>
      <c r="D2" s="44"/>
    </row>
    <row r="3" spans="1:5" s="7" customFormat="1" ht="15" customHeight="1" x14ac:dyDescent="0.2">
      <c r="A3" s="45"/>
      <c r="B3" s="46"/>
      <c r="C3" s="47" t="s">
        <v>20</v>
      </c>
      <c r="D3" s="48"/>
    </row>
    <row r="4" spans="1:5" s="5" customFormat="1" ht="15" customHeight="1" x14ac:dyDescent="0.2">
      <c r="A4" s="49"/>
      <c r="B4" s="50"/>
      <c r="C4" s="51"/>
      <c r="D4" s="52"/>
    </row>
    <row r="5" spans="1:5" s="3" customFormat="1" ht="15" customHeight="1" x14ac:dyDescent="0.2">
      <c r="A5" s="53"/>
      <c r="B5" s="54"/>
      <c r="C5" s="55"/>
      <c r="D5" s="56"/>
    </row>
    <row r="6" spans="1:5" s="3" customFormat="1" ht="7.35" customHeight="1" x14ac:dyDescent="0.2">
      <c r="A6" s="53"/>
      <c r="B6" s="57"/>
      <c r="C6" s="58"/>
      <c r="D6" s="59"/>
    </row>
    <row r="7" spans="1:5" s="10" customFormat="1" ht="17.45" customHeight="1" x14ac:dyDescent="0.2">
      <c r="A7" s="60"/>
      <c r="B7" s="140" t="s">
        <v>28</v>
      </c>
      <c r="C7" s="138" t="s">
        <v>36</v>
      </c>
      <c r="D7" s="61"/>
      <c r="E7" s="12"/>
    </row>
    <row r="8" spans="1:5" s="1" customFormat="1" ht="15" customHeight="1" x14ac:dyDescent="0.2">
      <c r="A8" s="62"/>
      <c r="B8" s="63"/>
      <c r="C8" s="64" t="s">
        <v>11</v>
      </c>
      <c r="D8" s="65"/>
      <c r="E8" s="12"/>
    </row>
    <row r="9" spans="1:5" s="9" customFormat="1" ht="15" customHeight="1" x14ac:dyDescent="0.2">
      <c r="A9" s="66"/>
      <c r="B9" s="67"/>
      <c r="C9" s="64"/>
      <c r="D9" s="68"/>
    </row>
    <row r="10" spans="1:5" s="9" customFormat="1" ht="15" customHeight="1" x14ac:dyDescent="0.2">
      <c r="A10" s="66"/>
      <c r="B10" s="67"/>
      <c r="C10" s="69"/>
      <c r="D10" s="68"/>
    </row>
    <row r="11" spans="1:5" s="9" customFormat="1" ht="7.35" customHeight="1" x14ac:dyDescent="0.2">
      <c r="A11" s="66"/>
      <c r="B11" s="70"/>
      <c r="C11" s="71"/>
      <c r="D11" s="72"/>
    </row>
    <row r="12" spans="1:5" s="10" customFormat="1" ht="17.45" customHeight="1" x14ac:dyDescent="0.2">
      <c r="A12" s="60"/>
      <c r="B12" s="136" t="s">
        <v>29</v>
      </c>
      <c r="C12" s="142" t="s">
        <v>8</v>
      </c>
      <c r="D12" s="74"/>
    </row>
    <row r="13" spans="1:5" s="1" customFormat="1" ht="15" customHeight="1" x14ac:dyDescent="0.2">
      <c r="A13" s="62"/>
      <c r="B13" s="75"/>
      <c r="C13" s="76" t="s">
        <v>54</v>
      </c>
      <c r="D13" s="76" t="s">
        <v>57</v>
      </c>
    </row>
    <row r="14" spans="1:5" s="9" customFormat="1" ht="15" customHeight="1" x14ac:dyDescent="0.2">
      <c r="A14" s="66"/>
      <c r="B14" s="77"/>
      <c r="C14" s="76" t="s">
        <v>55</v>
      </c>
      <c r="D14" s="76"/>
    </row>
    <row r="15" spans="1:5" s="9" customFormat="1" ht="15" customHeight="1" x14ac:dyDescent="0.2">
      <c r="A15" s="66"/>
      <c r="B15" s="77"/>
      <c r="C15" s="76" t="s">
        <v>56</v>
      </c>
      <c r="D15" s="76"/>
    </row>
    <row r="16" spans="1:5" s="9" customFormat="1" ht="7.35" customHeight="1" x14ac:dyDescent="0.2">
      <c r="A16" s="66"/>
      <c r="B16" s="78"/>
      <c r="C16" s="79"/>
      <c r="D16" s="80"/>
    </row>
    <row r="17" spans="1:4" s="10" customFormat="1" ht="17.45" customHeight="1" x14ac:dyDescent="0.2">
      <c r="A17" s="60"/>
      <c r="B17" s="140" t="s">
        <v>30</v>
      </c>
      <c r="C17" s="81" t="s">
        <v>37</v>
      </c>
      <c r="D17" s="82"/>
    </row>
    <row r="18" spans="1:4" s="1" customFormat="1" ht="15" customHeight="1" x14ac:dyDescent="0.2">
      <c r="A18" s="62"/>
      <c r="B18" s="63"/>
      <c r="C18" s="83" t="s">
        <v>58</v>
      </c>
      <c r="D18" s="84"/>
    </row>
    <row r="19" spans="1:4" s="9" customFormat="1" ht="15" customHeight="1" x14ac:dyDescent="0.2">
      <c r="A19" s="66"/>
      <c r="B19" s="85"/>
      <c r="C19" s="83"/>
      <c r="D19" s="86"/>
    </row>
    <row r="20" spans="1:4" s="9" customFormat="1" ht="15" customHeight="1" x14ac:dyDescent="0.2">
      <c r="A20" s="66"/>
      <c r="B20" s="85"/>
      <c r="C20" s="87"/>
      <c r="D20" s="68"/>
    </row>
    <row r="21" spans="1:4" s="9" customFormat="1" ht="7.35" customHeight="1" x14ac:dyDescent="0.2">
      <c r="A21" s="66"/>
      <c r="B21" s="88"/>
      <c r="C21" s="89"/>
      <c r="D21" s="72"/>
    </row>
    <row r="22" spans="1:4" s="10" customFormat="1" ht="17.45" customHeight="1" x14ac:dyDescent="0.2">
      <c r="A22" s="60"/>
      <c r="B22" s="136" t="s">
        <v>31</v>
      </c>
      <c r="C22" s="139" t="s">
        <v>3</v>
      </c>
      <c r="D22" s="74"/>
    </row>
    <row r="23" spans="1:4" s="1" customFormat="1" ht="15" customHeight="1" x14ac:dyDescent="0.2">
      <c r="A23" s="62"/>
      <c r="B23" s="90"/>
      <c r="C23" s="47" t="s">
        <v>59</v>
      </c>
      <c r="D23" s="48"/>
    </row>
    <row r="24" spans="1:4" s="1" customFormat="1" ht="15" customHeight="1" x14ac:dyDescent="0.2">
      <c r="A24" s="62"/>
      <c r="B24" s="90"/>
      <c r="C24" s="47"/>
      <c r="D24" s="48"/>
    </row>
    <row r="25" spans="1:4" s="9" customFormat="1" ht="15" customHeight="1" x14ac:dyDescent="0.2">
      <c r="A25" s="66"/>
      <c r="B25" s="77"/>
      <c r="C25" s="47"/>
      <c r="D25" s="92"/>
    </row>
    <row r="26" spans="1:4" s="9" customFormat="1" ht="7.35" customHeight="1" x14ac:dyDescent="0.2">
      <c r="A26" s="66"/>
      <c r="B26" s="78"/>
      <c r="C26" s="79"/>
      <c r="D26" s="80"/>
    </row>
    <row r="27" spans="1:4" s="10" customFormat="1" ht="17.45" customHeight="1" x14ac:dyDescent="0.2">
      <c r="A27" s="60"/>
      <c r="B27" s="137" t="s">
        <v>32</v>
      </c>
      <c r="C27" s="138" t="s">
        <v>2</v>
      </c>
      <c r="D27" s="93"/>
    </row>
    <row r="28" spans="1:4" s="1" customFormat="1" ht="15" customHeight="1" x14ac:dyDescent="0.2">
      <c r="A28" s="62"/>
      <c r="B28" s="94"/>
      <c r="C28" s="83" t="s">
        <v>10</v>
      </c>
      <c r="D28" s="86"/>
    </row>
    <row r="29" spans="1:4" s="9" customFormat="1" ht="15" customHeight="1" x14ac:dyDescent="0.2">
      <c r="A29" s="66"/>
      <c r="B29" s="97"/>
      <c r="C29" s="95" t="s">
        <v>60</v>
      </c>
      <c r="D29" s="86"/>
    </row>
    <row r="30" spans="1:4" s="9" customFormat="1" ht="15" customHeight="1" x14ac:dyDescent="0.2">
      <c r="A30" s="66"/>
      <c r="B30" s="98"/>
      <c r="C30" s="146"/>
      <c r="D30" s="99"/>
    </row>
    <row r="31" spans="1:4" s="9" customFormat="1" ht="7.35" customHeight="1" x14ac:dyDescent="0.2">
      <c r="A31" s="66"/>
      <c r="B31" s="100"/>
      <c r="C31" s="89"/>
      <c r="D31" s="101"/>
    </row>
    <row r="32" spans="1:4" s="10" customFormat="1" ht="17.45" customHeight="1" x14ac:dyDescent="0.2">
      <c r="A32" s="60"/>
      <c r="B32" s="136" t="s">
        <v>33</v>
      </c>
      <c r="C32" s="102" t="s">
        <v>1</v>
      </c>
      <c r="D32" s="103"/>
    </row>
    <row r="33" spans="1:4" s="1" customFormat="1" ht="15" customHeight="1" x14ac:dyDescent="0.2">
      <c r="A33" s="62"/>
      <c r="B33" s="75"/>
      <c r="C33" s="47" t="s">
        <v>61</v>
      </c>
      <c r="D33" s="47"/>
    </row>
    <row r="34" spans="1:4" s="9" customFormat="1" ht="15" customHeight="1" x14ac:dyDescent="0.2">
      <c r="A34" s="66"/>
      <c r="B34" s="75"/>
      <c r="C34" s="47" t="s">
        <v>62</v>
      </c>
      <c r="D34" s="47"/>
    </row>
    <row r="35" spans="1:4" s="9" customFormat="1" ht="15" customHeight="1" x14ac:dyDescent="0.2">
      <c r="A35" s="66"/>
      <c r="B35" s="104"/>
      <c r="C35" s="47" t="s">
        <v>63</v>
      </c>
      <c r="D35" s="47"/>
    </row>
    <row r="36" spans="1:4" s="9" customFormat="1" ht="7.35" customHeight="1" x14ac:dyDescent="0.2">
      <c r="A36" s="66"/>
      <c r="B36" s="105"/>
      <c r="C36" s="106"/>
      <c r="D36" s="80"/>
    </row>
    <row r="37" spans="1:4" s="11" customFormat="1" ht="17.45" customHeight="1" x14ac:dyDescent="0.2">
      <c r="A37" s="107"/>
      <c r="B37" s="137" t="s">
        <v>34</v>
      </c>
      <c r="C37" s="138" t="s">
        <v>0</v>
      </c>
      <c r="D37" s="93"/>
    </row>
    <row r="38" spans="1:4" s="6" customFormat="1" ht="15" customHeight="1" x14ac:dyDescent="0.2">
      <c r="A38" s="108"/>
      <c r="B38" s="94"/>
      <c r="C38" s="83" t="s">
        <v>64</v>
      </c>
      <c r="D38" s="83" t="s">
        <v>9</v>
      </c>
    </row>
    <row r="39" spans="1:4" s="6" customFormat="1" ht="15" customHeight="1" x14ac:dyDescent="0.2">
      <c r="A39" s="108"/>
      <c r="B39" s="97"/>
      <c r="C39" s="83" t="s">
        <v>65</v>
      </c>
      <c r="D39" s="83"/>
    </row>
    <row r="40" spans="1:4" s="8" customFormat="1" ht="15" customHeight="1" x14ac:dyDescent="0.2">
      <c r="A40" s="109"/>
      <c r="B40" s="98"/>
      <c r="C40" s="83" t="s">
        <v>66</v>
      </c>
      <c r="D40" s="83"/>
    </row>
    <row r="41" spans="1:4" s="8" customFormat="1" ht="7.35" customHeight="1" x14ac:dyDescent="0.2">
      <c r="A41" s="109"/>
      <c r="B41" s="100"/>
      <c r="C41" s="72"/>
      <c r="D41" s="72"/>
    </row>
    <row r="42" spans="1:4" s="11" customFormat="1" ht="17.45" customHeight="1" x14ac:dyDescent="0.2">
      <c r="A42" s="107"/>
      <c r="B42" s="136" t="s">
        <v>35</v>
      </c>
      <c r="C42" s="102" t="s">
        <v>39</v>
      </c>
      <c r="D42" s="103"/>
    </row>
    <row r="43" spans="1:4" s="6" customFormat="1" ht="15" customHeight="1" x14ac:dyDescent="0.2">
      <c r="A43" s="108"/>
      <c r="B43" s="75"/>
      <c r="C43" s="47"/>
      <c r="D43" s="47"/>
    </row>
    <row r="44" spans="1:4" s="6" customFormat="1" ht="15" customHeight="1" x14ac:dyDescent="0.2">
      <c r="A44" s="108"/>
      <c r="B44" s="75"/>
      <c r="C44" s="47"/>
      <c r="D44" s="47"/>
    </row>
    <row r="45" spans="1:4" s="8" customFormat="1" ht="15" customHeight="1" x14ac:dyDescent="0.2">
      <c r="A45" s="109"/>
      <c r="B45" s="104"/>
      <c r="C45" s="47"/>
      <c r="D45" s="47"/>
    </row>
    <row r="46" spans="1:4" s="8" customFormat="1" ht="7.35" customHeight="1" x14ac:dyDescent="0.2">
      <c r="A46" s="109"/>
      <c r="B46" s="104"/>
      <c r="C46" s="110"/>
      <c r="D46" s="92"/>
    </row>
    <row r="47" spans="1:4" s="2" customFormat="1" ht="17.45" customHeight="1" x14ac:dyDescent="0.25">
      <c r="A47" s="42"/>
      <c r="B47" s="143" t="s">
        <v>5</v>
      </c>
      <c r="C47" s="81" t="s">
        <v>67</v>
      </c>
      <c r="D47" s="82"/>
    </row>
    <row r="48" spans="1:4" s="5" customFormat="1" ht="15" customHeight="1" x14ac:dyDescent="0.2">
      <c r="A48" s="49"/>
      <c r="B48" s="112"/>
      <c r="C48" s="83" t="s">
        <v>83</v>
      </c>
      <c r="D48" s="83"/>
    </row>
    <row r="49" spans="1:4" ht="15" customHeight="1" x14ac:dyDescent="0.25">
      <c r="B49" s="114"/>
      <c r="C49" s="83" t="s">
        <v>84</v>
      </c>
      <c r="D49" s="83"/>
    </row>
    <row r="50" spans="1:4" s="4" customFormat="1" ht="15" customHeight="1" x14ac:dyDescent="0.2">
      <c r="A50" s="115"/>
      <c r="B50" s="116"/>
      <c r="C50" s="83"/>
      <c r="D50" s="83"/>
    </row>
    <row r="51" spans="1:4" ht="7.35" customHeight="1" x14ac:dyDescent="0.2">
      <c r="B51" s="117"/>
      <c r="C51" s="118"/>
      <c r="D51" s="119"/>
    </row>
    <row r="52" spans="1:4" s="2" customFormat="1" ht="17.45" customHeight="1" x14ac:dyDescent="0.25">
      <c r="A52" s="42"/>
      <c r="B52" s="136" t="s">
        <v>6</v>
      </c>
      <c r="C52" s="102" t="s">
        <v>70</v>
      </c>
      <c r="D52" s="103"/>
    </row>
    <row r="53" spans="1:4" s="5" customFormat="1" ht="15" customHeight="1" x14ac:dyDescent="0.2">
      <c r="A53" s="49"/>
      <c r="B53" s="75"/>
      <c r="C53" s="47" t="s">
        <v>85</v>
      </c>
      <c r="D53" s="47"/>
    </row>
    <row r="54" spans="1:4" ht="15" customHeight="1" x14ac:dyDescent="0.2">
      <c r="B54" s="75"/>
      <c r="C54" s="47" t="s">
        <v>86</v>
      </c>
      <c r="D54" s="47"/>
    </row>
    <row r="55" spans="1:4" s="4" customFormat="1" ht="15" customHeight="1" x14ac:dyDescent="0.2">
      <c r="A55" s="115"/>
      <c r="B55" s="104"/>
      <c r="C55" s="47" t="s">
        <v>87</v>
      </c>
      <c r="D55" s="47"/>
    </row>
    <row r="56" spans="1:4" ht="7.35" customHeight="1" x14ac:dyDescent="0.2">
      <c r="B56" s="104"/>
      <c r="C56" s="110"/>
      <c r="D56" s="92"/>
    </row>
    <row r="57" spans="1:4" s="2" customFormat="1" ht="17.45" customHeight="1" x14ac:dyDescent="0.25">
      <c r="A57" s="42"/>
      <c r="B57" s="143" t="s">
        <v>7</v>
      </c>
      <c r="C57" s="81" t="s">
        <v>74</v>
      </c>
      <c r="D57" s="82"/>
    </row>
    <row r="58" spans="1:4" s="5" customFormat="1" ht="15" customHeight="1" x14ac:dyDescent="0.2">
      <c r="A58" s="49"/>
      <c r="B58" s="112"/>
      <c r="C58" s="83"/>
      <c r="D58" s="84"/>
    </row>
    <row r="59" spans="1:4" ht="15" customHeight="1" x14ac:dyDescent="0.25">
      <c r="B59" s="114"/>
      <c r="C59" s="120"/>
      <c r="D59" s="121"/>
    </row>
    <row r="60" spans="1:4" s="4" customFormat="1" ht="15" customHeight="1" x14ac:dyDescent="0.2">
      <c r="A60" s="115"/>
      <c r="B60" s="116"/>
      <c r="C60" s="120"/>
      <c r="D60" s="121"/>
    </row>
    <row r="61" spans="1:4" ht="7.35" customHeight="1" x14ac:dyDescent="0.2">
      <c r="B61" s="117"/>
      <c r="C61" s="118"/>
      <c r="D61" s="119"/>
    </row>
    <row r="62" spans="1:4" ht="11.25" customHeight="1" x14ac:dyDescent="0.2"/>
    <row r="63" spans="1:4" ht="11.25" customHeight="1" x14ac:dyDescent="0.2"/>
    <row r="64" spans="1:4" ht="11.25" customHeight="1" x14ac:dyDescent="0.2"/>
    <row r="65" spans="2:4" ht="11.25" customHeight="1" x14ac:dyDescent="0.2">
      <c r="B65" s="124"/>
      <c r="D65" s="113"/>
    </row>
    <row r="66" spans="2:4" ht="11.25" customHeight="1" x14ac:dyDescent="0.2">
      <c r="B66" s="124"/>
      <c r="D66" s="113"/>
    </row>
  </sheetData>
  <sheetProtection sheet="1" objects="1" scenarios="1"/>
  <pageMargins left="0.19685039370078741" right="0.15748031496062992" top="0" bottom="0" header="0" footer="0"/>
  <pageSetup paperSize="9" scale="9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E66"/>
  <sheetViews>
    <sheetView showGridLines="0" zoomScaleNormal="100" zoomScaleSheetLayoutView="70" workbookViewId="0"/>
  </sheetViews>
  <sheetFormatPr baseColWidth="10" defaultColWidth="11.28515625" defaultRowHeight="14.1" customHeight="1" x14ac:dyDescent="0.2"/>
  <cols>
    <col min="1" max="1" width="15.7109375" style="113" customWidth="1"/>
    <col min="2" max="2" width="4.140625" style="122" customWidth="1"/>
    <col min="3" max="3" width="40.42578125" style="113" customWidth="1"/>
    <col min="4" max="4" width="46.7109375" style="123" customWidth="1"/>
    <col min="5" max="5" width="50" customWidth="1"/>
  </cols>
  <sheetData>
    <row r="2" spans="1:5" s="2" customFormat="1" ht="17.45" customHeight="1" x14ac:dyDescent="0.25">
      <c r="A2" s="42"/>
      <c r="B2" s="141" t="s">
        <v>27</v>
      </c>
      <c r="C2" s="102" t="s">
        <v>4</v>
      </c>
      <c r="D2" s="44"/>
    </row>
    <row r="3" spans="1:5" s="7" customFormat="1" ht="15" customHeight="1" x14ac:dyDescent="0.2">
      <c r="A3" s="45"/>
      <c r="B3" s="46"/>
      <c r="C3" s="47" t="s">
        <v>20</v>
      </c>
      <c r="D3" s="48"/>
    </row>
    <row r="4" spans="1:5" s="5" customFormat="1" ht="15" customHeight="1" x14ac:dyDescent="0.2">
      <c r="A4" s="49"/>
      <c r="B4" s="50"/>
      <c r="C4" s="51"/>
      <c r="D4" s="52"/>
    </row>
    <row r="5" spans="1:5" s="3" customFormat="1" ht="15" customHeight="1" x14ac:dyDescent="0.2">
      <c r="A5" s="53"/>
      <c r="B5" s="54"/>
      <c r="C5" s="55"/>
      <c r="D5" s="56"/>
    </row>
    <row r="6" spans="1:5" s="3" customFormat="1" ht="7.35" customHeight="1" x14ac:dyDescent="0.2">
      <c r="A6" s="53"/>
      <c r="B6" s="57"/>
      <c r="C6" s="58"/>
      <c r="D6" s="59"/>
    </row>
    <row r="7" spans="1:5" s="10" customFormat="1" ht="17.45" customHeight="1" x14ac:dyDescent="0.2">
      <c r="A7" s="60"/>
      <c r="B7" s="140" t="s">
        <v>28</v>
      </c>
      <c r="C7" s="138" t="s">
        <v>36</v>
      </c>
      <c r="D7" s="61"/>
      <c r="E7" s="12"/>
    </row>
    <row r="8" spans="1:5" s="1" customFormat="1" ht="15" customHeight="1" x14ac:dyDescent="0.2">
      <c r="A8" s="62"/>
      <c r="B8" s="63"/>
      <c r="C8" s="64" t="s">
        <v>11</v>
      </c>
      <c r="D8" s="65"/>
      <c r="E8" s="12"/>
    </row>
    <row r="9" spans="1:5" s="9" customFormat="1" ht="15" customHeight="1" x14ac:dyDescent="0.2">
      <c r="A9" s="66"/>
      <c r="B9" s="67"/>
      <c r="C9" s="64"/>
      <c r="D9" s="68"/>
    </row>
    <row r="10" spans="1:5" s="9" customFormat="1" ht="15" customHeight="1" x14ac:dyDescent="0.2">
      <c r="A10" s="66"/>
      <c r="B10" s="67"/>
      <c r="C10" s="69"/>
      <c r="D10" s="68"/>
    </row>
    <row r="11" spans="1:5" s="9" customFormat="1" ht="7.35" customHeight="1" x14ac:dyDescent="0.2">
      <c r="A11" s="66"/>
      <c r="B11" s="70"/>
      <c r="C11" s="71"/>
      <c r="D11" s="72"/>
    </row>
    <row r="12" spans="1:5" s="10" customFormat="1" ht="17.45" customHeight="1" x14ac:dyDescent="0.2">
      <c r="A12" s="60"/>
      <c r="B12" s="136" t="s">
        <v>29</v>
      </c>
      <c r="C12" s="142" t="s">
        <v>8</v>
      </c>
      <c r="D12" s="74"/>
    </row>
    <row r="13" spans="1:5" s="1" customFormat="1" ht="15" customHeight="1" x14ac:dyDescent="0.2">
      <c r="A13" s="62"/>
      <c r="B13" s="75"/>
      <c r="C13" s="76" t="s">
        <v>54</v>
      </c>
      <c r="D13" s="76" t="s">
        <v>57</v>
      </c>
    </row>
    <row r="14" spans="1:5" s="9" customFormat="1" ht="15" customHeight="1" x14ac:dyDescent="0.2">
      <c r="A14" s="66"/>
      <c r="B14" s="77"/>
      <c r="C14" s="76" t="s">
        <v>55</v>
      </c>
      <c r="D14" s="76"/>
    </row>
    <row r="15" spans="1:5" s="9" customFormat="1" ht="15" customHeight="1" x14ac:dyDescent="0.2">
      <c r="A15" s="66"/>
      <c r="B15" s="77"/>
      <c r="C15" s="76" t="s">
        <v>56</v>
      </c>
      <c r="D15" s="76"/>
    </row>
    <row r="16" spans="1:5" s="9" customFormat="1" ht="7.35" customHeight="1" x14ac:dyDescent="0.2">
      <c r="A16" s="66"/>
      <c r="B16" s="78"/>
      <c r="C16" s="79"/>
      <c r="D16" s="80"/>
    </row>
    <row r="17" spans="1:4" s="10" customFormat="1" ht="17.45" customHeight="1" x14ac:dyDescent="0.2">
      <c r="A17" s="60"/>
      <c r="B17" s="140" t="s">
        <v>30</v>
      </c>
      <c r="C17" s="81" t="s">
        <v>37</v>
      </c>
      <c r="D17" s="82"/>
    </row>
    <row r="18" spans="1:4" s="1" customFormat="1" ht="15" customHeight="1" x14ac:dyDescent="0.2">
      <c r="A18" s="62"/>
      <c r="B18" s="63"/>
      <c r="C18" s="83" t="s">
        <v>58</v>
      </c>
      <c r="D18" s="84"/>
    </row>
    <row r="19" spans="1:4" s="9" customFormat="1" ht="15" customHeight="1" x14ac:dyDescent="0.2">
      <c r="A19" s="66"/>
      <c r="B19" s="85"/>
      <c r="C19" s="83"/>
      <c r="D19" s="86"/>
    </row>
    <row r="20" spans="1:4" s="9" customFormat="1" ht="15" customHeight="1" x14ac:dyDescent="0.2">
      <c r="A20" s="66"/>
      <c r="B20" s="85"/>
      <c r="C20" s="87"/>
      <c r="D20" s="68"/>
    </row>
    <row r="21" spans="1:4" s="9" customFormat="1" ht="7.35" customHeight="1" x14ac:dyDescent="0.2">
      <c r="A21" s="66"/>
      <c r="B21" s="88"/>
      <c r="C21" s="89"/>
      <c r="D21" s="72"/>
    </row>
    <row r="22" spans="1:4" s="10" customFormat="1" ht="17.45" customHeight="1" x14ac:dyDescent="0.2">
      <c r="A22" s="60"/>
      <c r="B22" s="136" t="s">
        <v>31</v>
      </c>
      <c r="C22" s="139" t="s">
        <v>3</v>
      </c>
      <c r="D22" s="74"/>
    </row>
    <row r="23" spans="1:4" s="1" customFormat="1" ht="15" customHeight="1" x14ac:dyDescent="0.2">
      <c r="A23" s="62"/>
      <c r="B23" s="90"/>
      <c r="C23" s="47" t="s">
        <v>59</v>
      </c>
      <c r="D23" s="91"/>
    </row>
    <row r="24" spans="1:4" s="1" customFormat="1" ht="15" customHeight="1" x14ac:dyDescent="0.2">
      <c r="A24" s="62"/>
      <c r="B24" s="90"/>
      <c r="C24" s="47" t="s">
        <v>111</v>
      </c>
      <c r="D24" s="48"/>
    </row>
    <row r="25" spans="1:4" s="9" customFormat="1" ht="15" customHeight="1" x14ac:dyDescent="0.2">
      <c r="A25" s="66"/>
      <c r="B25" s="77"/>
      <c r="C25" s="47"/>
      <c r="D25" s="92"/>
    </row>
    <row r="26" spans="1:4" s="9" customFormat="1" ht="7.35" customHeight="1" x14ac:dyDescent="0.2">
      <c r="A26" s="66"/>
      <c r="B26" s="78"/>
      <c r="C26" s="79"/>
      <c r="D26" s="80"/>
    </row>
    <row r="27" spans="1:4" s="10" customFormat="1" ht="17.45" customHeight="1" x14ac:dyDescent="0.2">
      <c r="A27" s="60"/>
      <c r="B27" s="137" t="s">
        <v>32</v>
      </c>
      <c r="C27" s="138" t="s">
        <v>2</v>
      </c>
      <c r="D27" s="93"/>
    </row>
    <row r="28" spans="1:4" s="1" customFormat="1" ht="15" customHeight="1" x14ac:dyDescent="0.2">
      <c r="A28" s="62"/>
      <c r="B28" s="94"/>
      <c r="C28" s="83" t="s">
        <v>10</v>
      </c>
      <c r="D28" s="86"/>
    </row>
    <row r="29" spans="1:4" s="9" customFormat="1" ht="15" customHeight="1" x14ac:dyDescent="0.2">
      <c r="A29" s="66"/>
      <c r="B29" s="97"/>
      <c r="C29" s="83" t="s">
        <v>60</v>
      </c>
      <c r="D29" s="86"/>
    </row>
    <row r="30" spans="1:4" s="9" customFormat="1" ht="15" customHeight="1" x14ac:dyDescent="0.2">
      <c r="A30" s="66"/>
      <c r="B30" s="98"/>
      <c r="C30" s="87"/>
      <c r="D30" s="99"/>
    </row>
    <row r="31" spans="1:4" s="9" customFormat="1" ht="7.35" customHeight="1" x14ac:dyDescent="0.2">
      <c r="A31" s="66"/>
      <c r="B31" s="100"/>
      <c r="C31" s="89"/>
      <c r="D31" s="101"/>
    </row>
    <row r="32" spans="1:4" s="10" customFormat="1" ht="17.45" customHeight="1" x14ac:dyDescent="0.2">
      <c r="A32" s="60"/>
      <c r="B32" s="136" t="s">
        <v>33</v>
      </c>
      <c r="C32" s="102" t="s">
        <v>1</v>
      </c>
      <c r="D32" s="103"/>
    </row>
    <row r="33" spans="1:4" s="1" customFormat="1" ht="15" customHeight="1" x14ac:dyDescent="0.2">
      <c r="A33" s="62"/>
      <c r="B33" s="75"/>
      <c r="C33" s="47" t="s">
        <v>61</v>
      </c>
      <c r="D33" s="47"/>
    </row>
    <row r="34" spans="1:4" s="9" customFormat="1" ht="15" customHeight="1" x14ac:dyDescent="0.2">
      <c r="A34" s="66"/>
      <c r="B34" s="75"/>
      <c r="C34" s="47" t="s">
        <v>62</v>
      </c>
      <c r="D34" s="47"/>
    </row>
    <row r="35" spans="1:4" s="9" customFormat="1" ht="15" customHeight="1" x14ac:dyDescent="0.2">
      <c r="A35" s="66"/>
      <c r="B35" s="104"/>
      <c r="C35" s="47" t="s">
        <v>63</v>
      </c>
      <c r="D35" s="47"/>
    </row>
    <row r="36" spans="1:4" s="9" customFormat="1" ht="7.35" customHeight="1" x14ac:dyDescent="0.2">
      <c r="A36" s="66"/>
      <c r="B36" s="105"/>
      <c r="C36" s="106"/>
      <c r="D36" s="80"/>
    </row>
    <row r="37" spans="1:4" s="11" customFormat="1" ht="17.45" customHeight="1" x14ac:dyDescent="0.2">
      <c r="A37" s="107"/>
      <c r="B37" s="137" t="s">
        <v>34</v>
      </c>
      <c r="C37" s="138" t="s">
        <v>0</v>
      </c>
      <c r="D37" s="93"/>
    </row>
    <row r="38" spans="1:4" s="6" customFormat="1" ht="15" customHeight="1" x14ac:dyDescent="0.2">
      <c r="A38" s="108"/>
      <c r="B38" s="94"/>
      <c r="C38" s="83" t="s">
        <v>64</v>
      </c>
      <c r="D38" s="83"/>
    </row>
    <row r="39" spans="1:4" s="6" customFormat="1" ht="15" customHeight="1" x14ac:dyDescent="0.2">
      <c r="A39" s="108"/>
      <c r="B39" s="97"/>
      <c r="C39" s="83" t="s">
        <v>65</v>
      </c>
      <c r="D39" s="83"/>
    </row>
    <row r="40" spans="1:4" s="8" customFormat="1" ht="15" customHeight="1" x14ac:dyDescent="0.2">
      <c r="A40" s="109"/>
      <c r="B40" s="98"/>
      <c r="C40" s="83" t="s">
        <v>66</v>
      </c>
      <c r="D40" s="83"/>
    </row>
    <row r="41" spans="1:4" s="8" customFormat="1" ht="7.35" customHeight="1" x14ac:dyDescent="0.2">
      <c r="A41" s="109"/>
      <c r="B41" s="100"/>
      <c r="C41" s="72"/>
      <c r="D41" s="72"/>
    </row>
    <row r="42" spans="1:4" s="11" customFormat="1" ht="17.45" customHeight="1" x14ac:dyDescent="0.2">
      <c r="A42" s="107"/>
      <c r="B42" s="136" t="s">
        <v>35</v>
      </c>
      <c r="C42" s="102" t="s">
        <v>39</v>
      </c>
      <c r="D42" s="103"/>
    </row>
    <row r="43" spans="1:4" s="6" customFormat="1" ht="15" customHeight="1" x14ac:dyDescent="0.2">
      <c r="A43" s="108"/>
      <c r="B43" s="75"/>
      <c r="C43" s="47"/>
      <c r="D43" s="47"/>
    </row>
    <row r="44" spans="1:4" s="6" customFormat="1" ht="15" customHeight="1" x14ac:dyDescent="0.2">
      <c r="A44" s="108"/>
      <c r="B44" s="75"/>
      <c r="C44" s="47"/>
      <c r="D44" s="47"/>
    </row>
    <row r="45" spans="1:4" s="8" customFormat="1" ht="15" customHeight="1" x14ac:dyDescent="0.2">
      <c r="A45" s="109"/>
      <c r="B45" s="104"/>
      <c r="C45" s="47"/>
      <c r="D45" s="47"/>
    </row>
    <row r="46" spans="1:4" s="8" customFormat="1" ht="7.35" customHeight="1" x14ac:dyDescent="0.2">
      <c r="A46" s="109"/>
      <c r="B46" s="104"/>
      <c r="C46" s="110"/>
      <c r="D46" s="92"/>
    </row>
    <row r="47" spans="1:4" s="2" customFormat="1" ht="17.45" customHeight="1" x14ac:dyDescent="0.25">
      <c r="A47" s="42"/>
      <c r="B47" s="143" t="s">
        <v>5</v>
      </c>
      <c r="C47" s="81" t="s">
        <v>67</v>
      </c>
      <c r="D47" s="82"/>
    </row>
    <row r="48" spans="1:4" s="5" customFormat="1" ht="15" customHeight="1" x14ac:dyDescent="0.2">
      <c r="A48" s="49"/>
      <c r="B48" s="112"/>
      <c r="C48" s="83" t="s">
        <v>99</v>
      </c>
      <c r="D48" s="83"/>
    </row>
    <row r="49" spans="1:4" ht="15" customHeight="1" x14ac:dyDescent="0.25">
      <c r="B49" s="114"/>
      <c r="C49" s="83"/>
      <c r="D49" s="83"/>
    </row>
    <row r="50" spans="1:4" s="4" customFormat="1" ht="15" customHeight="1" x14ac:dyDescent="0.2">
      <c r="A50" s="115"/>
      <c r="B50" s="116"/>
      <c r="C50" s="83"/>
      <c r="D50" s="83"/>
    </row>
    <row r="51" spans="1:4" ht="7.35" customHeight="1" x14ac:dyDescent="0.2">
      <c r="B51" s="117"/>
      <c r="C51" s="118"/>
      <c r="D51" s="119"/>
    </row>
    <row r="52" spans="1:4" s="2" customFormat="1" ht="17.45" customHeight="1" x14ac:dyDescent="0.25">
      <c r="A52" s="42"/>
      <c r="B52" s="136" t="s">
        <v>6</v>
      </c>
      <c r="C52" s="102" t="s">
        <v>70</v>
      </c>
      <c r="D52" s="103"/>
    </row>
    <row r="53" spans="1:4" s="5" customFormat="1" ht="15" customHeight="1" x14ac:dyDescent="0.2">
      <c r="A53" s="49"/>
      <c r="B53" s="75"/>
      <c r="C53" s="47" t="s">
        <v>100</v>
      </c>
      <c r="D53" s="47"/>
    </row>
    <row r="54" spans="1:4" ht="15" customHeight="1" x14ac:dyDescent="0.2">
      <c r="B54" s="75"/>
      <c r="C54" s="47" t="s">
        <v>101</v>
      </c>
      <c r="D54" s="47"/>
    </row>
    <row r="55" spans="1:4" s="4" customFormat="1" ht="15" customHeight="1" x14ac:dyDescent="0.2">
      <c r="A55" s="115"/>
      <c r="B55" s="104"/>
      <c r="C55" s="47" t="s">
        <v>102</v>
      </c>
      <c r="D55" s="47"/>
    </row>
    <row r="56" spans="1:4" ht="7.35" customHeight="1" x14ac:dyDescent="0.2">
      <c r="B56" s="104"/>
      <c r="C56" s="110"/>
      <c r="D56" s="92"/>
    </row>
    <row r="57" spans="1:4" s="2" customFormat="1" ht="17.45" customHeight="1" x14ac:dyDescent="0.25">
      <c r="A57" s="42"/>
      <c r="B57" s="143" t="s">
        <v>7</v>
      </c>
      <c r="C57" s="81" t="s">
        <v>74</v>
      </c>
      <c r="D57" s="82"/>
    </row>
    <row r="58" spans="1:4" s="5" customFormat="1" ht="15" customHeight="1" x14ac:dyDescent="0.2">
      <c r="A58" s="49"/>
      <c r="B58" s="112"/>
      <c r="C58" s="83"/>
      <c r="D58" s="84"/>
    </row>
    <row r="59" spans="1:4" ht="15" customHeight="1" x14ac:dyDescent="0.25">
      <c r="B59" s="114"/>
      <c r="C59" s="120"/>
      <c r="D59" s="121"/>
    </row>
    <row r="60" spans="1:4" s="4" customFormat="1" ht="15" customHeight="1" x14ac:dyDescent="0.2">
      <c r="A60" s="115"/>
      <c r="B60" s="116"/>
      <c r="C60" s="120"/>
      <c r="D60" s="121"/>
    </row>
    <row r="61" spans="1:4" ht="7.35" customHeight="1" x14ac:dyDescent="0.2">
      <c r="B61" s="117"/>
      <c r="C61" s="118"/>
      <c r="D61" s="119"/>
    </row>
    <row r="62" spans="1:4" ht="11.25" customHeight="1" x14ac:dyDescent="0.2"/>
    <row r="63" spans="1:4" ht="11.25" customHeight="1" x14ac:dyDescent="0.2"/>
    <row r="64" spans="1:4" ht="11.25" customHeight="1" x14ac:dyDescent="0.2"/>
    <row r="65" spans="2:4" ht="11.25" customHeight="1" x14ac:dyDescent="0.2">
      <c r="B65" s="124"/>
      <c r="D65" s="113"/>
    </row>
    <row r="66" spans="2:4" ht="11.25" customHeight="1" x14ac:dyDescent="0.2">
      <c r="B66" s="124"/>
      <c r="D66" s="113"/>
    </row>
  </sheetData>
  <sheetProtection sheet="1" objects="1" scenarios="1"/>
  <pageMargins left="0.19685039370078741" right="0.15748031496062992" top="0" bottom="0" header="0" footer="0"/>
  <pageSetup paperSize="9" scale="9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E66"/>
  <sheetViews>
    <sheetView showGridLines="0" zoomScaleNormal="100" zoomScaleSheetLayoutView="70" workbookViewId="0"/>
  </sheetViews>
  <sheetFormatPr baseColWidth="10" defaultColWidth="11.28515625" defaultRowHeight="14.1" customHeight="1" x14ac:dyDescent="0.2"/>
  <cols>
    <col min="1" max="1" width="15.7109375" style="113" customWidth="1"/>
    <col min="2" max="2" width="4.140625" style="122" customWidth="1"/>
    <col min="3" max="3" width="40.42578125" style="113" customWidth="1"/>
    <col min="4" max="4" width="46.7109375" style="123" customWidth="1"/>
    <col min="5" max="5" width="50" customWidth="1"/>
  </cols>
  <sheetData>
    <row r="2" spans="1:5" s="2" customFormat="1" ht="17.45" customHeight="1" x14ac:dyDescent="0.25">
      <c r="A2" s="42"/>
      <c r="B2" s="141" t="s">
        <v>27</v>
      </c>
      <c r="C2" s="102" t="s">
        <v>4</v>
      </c>
      <c r="D2" s="44"/>
    </row>
    <row r="3" spans="1:5" s="7" customFormat="1" ht="15" customHeight="1" x14ac:dyDescent="0.2">
      <c r="A3" s="45"/>
      <c r="B3" s="46"/>
      <c r="C3" s="47" t="s">
        <v>20</v>
      </c>
      <c r="D3" s="48"/>
    </row>
    <row r="4" spans="1:5" s="5" customFormat="1" ht="15" customHeight="1" x14ac:dyDescent="0.2">
      <c r="A4" s="49"/>
      <c r="B4" s="50"/>
      <c r="C4" s="51"/>
      <c r="D4" s="52"/>
    </row>
    <row r="5" spans="1:5" s="3" customFormat="1" ht="15" customHeight="1" x14ac:dyDescent="0.2">
      <c r="A5" s="53"/>
      <c r="B5" s="54"/>
      <c r="C5" s="55"/>
      <c r="D5" s="56"/>
    </row>
    <row r="6" spans="1:5" s="3" customFormat="1" ht="7.35" customHeight="1" x14ac:dyDescent="0.2">
      <c r="A6" s="53"/>
      <c r="B6" s="57"/>
      <c r="C6" s="58"/>
      <c r="D6" s="59"/>
    </row>
    <row r="7" spans="1:5" s="10" customFormat="1" ht="17.45" customHeight="1" x14ac:dyDescent="0.2">
      <c r="A7" s="60"/>
      <c r="B7" s="140" t="s">
        <v>28</v>
      </c>
      <c r="C7" s="138" t="s">
        <v>36</v>
      </c>
      <c r="D7" s="61"/>
      <c r="E7" s="12"/>
    </row>
    <row r="8" spans="1:5" s="1" customFormat="1" ht="15" customHeight="1" x14ac:dyDescent="0.2">
      <c r="A8" s="62"/>
      <c r="B8" s="63"/>
      <c r="C8" s="64" t="s">
        <v>11</v>
      </c>
      <c r="D8" s="65"/>
      <c r="E8" s="12"/>
    </row>
    <row r="9" spans="1:5" s="9" customFormat="1" ht="15" customHeight="1" x14ac:dyDescent="0.2">
      <c r="A9" s="66"/>
      <c r="B9" s="67"/>
      <c r="C9" s="64"/>
      <c r="D9" s="68"/>
    </row>
    <row r="10" spans="1:5" s="9" customFormat="1" ht="15" customHeight="1" x14ac:dyDescent="0.2">
      <c r="A10" s="66"/>
      <c r="B10" s="67"/>
      <c r="C10" s="69"/>
      <c r="D10" s="68"/>
    </row>
    <row r="11" spans="1:5" s="9" customFormat="1" ht="7.35" customHeight="1" x14ac:dyDescent="0.2">
      <c r="A11" s="66"/>
      <c r="B11" s="70"/>
      <c r="C11" s="71"/>
      <c r="D11" s="72"/>
    </row>
    <row r="12" spans="1:5" s="10" customFormat="1" ht="17.45" customHeight="1" x14ac:dyDescent="0.2">
      <c r="A12" s="60"/>
      <c r="B12" s="136" t="s">
        <v>29</v>
      </c>
      <c r="C12" s="142" t="s">
        <v>8</v>
      </c>
      <c r="D12" s="74"/>
    </row>
    <row r="13" spans="1:5" s="1" customFormat="1" ht="15" customHeight="1" x14ac:dyDescent="0.2">
      <c r="A13" s="62"/>
      <c r="B13" s="75"/>
      <c r="C13" s="76" t="s">
        <v>54</v>
      </c>
      <c r="D13" s="76" t="s">
        <v>57</v>
      </c>
    </row>
    <row r="14" spans="1:5" s="9" customFormat="1" ht="15" customHeight="1" x14ac:dyDescent="0.2">
      <c r="A14" s="66"/>
      <c r="B14" s="77"/>
      <c r="C14" s="76" t="s">
        <v>55</v>
      </c>
      <c r="D14" s="76"/>
    </row>
    <row r="15" spans="1:5" s="9" customFormat="1" ht="15" customHeight="1" x14ac:dyDescent="0.2">
      <c r="A15" s="66"/>
      <c r="B15" s="77"/>
      <c r="C15" s="76" t="s">
        <v>56</v>
      </c>
      <c r="D15" s="76"/>
    </row>
    <row r="16" spans="1:5" s="9" customFormat="1" ht="7.35" customHeight="1" x14ac:dyDescent="0.2">
      <c r="A16" s="66"/>
      <c r="B16" s="78"/>
      <c r="C16" s="79"/>
      <c r="D16" s="80"/>
    </row>
    <row r="17" spans="1:4" s="10" customFormat="1" ht="17.45" customHeight="1" x14ac:dyDescent="0.2">
      <c r="A17" s="60"/>
      <c r="B17" s="140" t="s">
        <v>30</v>
      </c>
      <c r="C17" s="81" t="s">
        <v>37</v>
      </c>
      <c r="D17" s="82"/>
    </row>
    <row r="18" spans="1:4" s="1" customFormat="1" ht="15" customHeight="1" x14ac:dyDescent="0.2">
      <c r="A18" s="62"/>
      <c r="B18" s="63"/>
      <c r="C18" s="83" t="s">
        <v>58</v>
      </c>
      <c r="D18" s="84"/>
    </row>
    <row r="19" spans="1:4" s="9" customFormat="1" ht="15" customHeight="1" x14ac:dyDescent="0.2">
      <c r="A19" s="66"/>
      <c r="B19" s="85"/>
      <c r="C19" s="83"/>
      <c r="D19" s="86"/>
    </row>
    <row r="20" spans="1:4" s="9" customFormat="1" ht="15" customHeight="1" x14ac:dyDescent="0.2">
      <c r="A20" s="66"/>
      <c r="B20" s="85"/>
      <c r="C20" s="87"/>
      <c r="D20" s="68"/>
    </row>
    <row r="21" spans="1:4" s="9" customFormat="1" ht="7.35" customHeight="1" x14ac:dyDescent="0.2">
      <c r="A21" s="66"/>
      <c r="B21" s="88"/>
      <c r="C21" s="89"/>
      <c r="D21" s="72"/>
    </row>
    <row r="22" spans="1:4" s="10" customFormat="1" ht="17.45" customHeight="1" x14ac:dyDescent="0.2">
      <c r="A22" s="60"/>
      <c r="B22" s="136" t="s">
        <v>31</v>
      </c>
      <c r="C22" s="139" t="s">
        <v>3</v>
      </c>
      <c r="D22" s="74"/>
    </row>
    <row r="23" spans="1:4" s="1" customFormat="1" ht="15" customHeight="1" x14ac:dyDescent="0.2">
      <c r="A23" s="62"/>
      <c r="B23" s="90"/>
      <c r="C23" s="47" t="s">
        <v>59</v>
      </c>
      <c r="D23" s="48"/>
    </row>
    <row r="24" spans="1:4" s="1" customFormat="1" ht="15" customHeight="1" x14ac:dyDescent="0.2">
      <c r="A24" s="62"/>
      <c r="B24" s="90"/>
      <c r="C24" s="47" t="s">
        <v>111</v>
      </c>
      <c r="D24" s="48"/>
    </row>
    <row r="25" spans="1:4" s="9" customFormat="1" ht="15" customHeight="1" x14ac:dyDescent="0.2">
      <c r="A25" s="66"/>
      <c r="B25" s="77"/>
      <c r="C25" s="47"/>
      <c r="D25" s="92"/>
    </row>
    <row r="26" spans="1:4" s="9" customFormat="1" ht="7.35" customHeight="1" x14ac:dyDescent="0.2">
      <c r="A26" s="66"/>
      <c r="B26" s="78"/>
      <c r="C26" s="79"/>
      <c r="D26" s="80"/>
    </row>
    <row r="27" spans="1:4" s="10" customFormat="1" ht="17.45" customHeight="1" x14ac:dyDescent="0.2">
      <c r="A27" s="60"/>
      <c r="B27" s="137" t="s">
        <v>32</v>
      </c>
      <c r="C27" s="138" t="s">
        <v>2</v>
      </c>
      <c r="D27" s="93"/>
    </row>
    <row r="28" spans="1:4" s="1" customFormat="1" ht="15" customHeight="1" x14ac:dyDescent="0.2">
      <c r="A28" s="62"/>
      <c r="B28" s="94"/>
      <c r="C28" s="83" t="s">
        <v>10</v>
      </c>
      <c r="D28" s="86"/>
    </row>
    <row r="29" spans="1:4" s="9" customFormat="1" ht="15" customHeight="1" x14ac:dyDescent="0.2">
      <c r="A29" s="66"/>
      <c r="B29" s="97"/>
      <c r="C29" s="83" t="s">
        <v>60</v>
      </c>
      <c r="D29" s="86"/>
    </row>
    <row r="30" spans="1:4" s="9" customFormat="1" ht="15" customHeight="1" x14ac:dyDescent="0.2">
      <c r="A30" s="66"/>
      <c r="B30" s="98"/>
      <c r="C30" s="87"/>
      <c r="D30" s="99"/>
    </row>
    <row r="31" spans="1:4" s="9" customFormat="1" ht="7.35" customHeight="1" x14ac:dyDescent="0.2">
      <c r="A31" s="66"/>
      <c r="B31" s="100"/>
      <c r="C31" s="89"/>
      <c r="D31" s="101"/>
    </row>
    <row r="32" spans="1:4" s="10" customFormat="1" ht="17.45" customHeight="1" x14ac:dyDescent="0.2">
      <c r="A32" s="60"/>
      <c r="B32" s="136" t="s">
        <v>33</v>
      </c>
      <c r="C32" s="102" t="s">
        <v>1</v>
      </c>
      <c r="D32" s="103"/>
    </row>
    <row r="33" spans="1:4" s="1" customFormat="1" ht="15" customHeight="1" x14ac:dyDescent="0.2">
      <c r="A33" s="62"/>
      <c r="B33" s="75"/>
      <c r="C33" s="47" t="s">
        <v>61</v>
      </c>
      <c r="D33" s="47"/>
    </row>
    <row r="34" spans="1:4" s="9" customFormat="1" ht="15" customHeight="1" x14ac:dyDescent="0.2">
      <c r="A34" s="66"/>
      <c r="B34" s="75"/>
      <c r="C34" s="47" t="s">
        <v>62</v>
      </c>
      <c r="D34" s="47"/>
    </row>
    <row r="35" spans="1:4" s="9" customFormat="1" ht="15" customHeight="1" x14ac:dyDescent="0.2">
      <c r="A35" s="66"/>
      <c r="B35" s="104"/>
      <c r="C35" s="47" t="s">
        <v>63</v>
      </c>
      <c r="D35" s="47"/>
    </row>
    <row r="36" spans="1:4" s="9" customFormat="1" ht="7.35" customHeight="1" x14ac:dyDescent="0.2">
      <c r="A36" s="66"/>
      <c r="B36" s="105"/>
      <c r="C36" s="106"/>
      <c r="D36" s="80"/>
    </row>
    <row r="37" spans="1:4" s="11" customFormat="1" ht="17.45" customHeight="1" x14ac:dyDescent="0.2">
      <c r="A37" s="107"/>
      <c r="B37" s="137" t="s">
        <v>34</v>
      </c>
      <c r="C37" s="138" t="s">
        <v>0</v>
      </c>
      <c r="D37" s="93"/>
    </row>
    <row r="38" spans="1:4" s="6" customFormat="1" ht="15" customHeight="1" x14ac:dyDescent="0.2">
      <c r="A38" s="108"/>
      <c r="B38" s="94"/>
      <c r="C38" s="83" t="s">
        <v>64</v>
      </c>
      <c r="D38" s="83" t="s">
        <v>9</v>
      </c>
    </row>
    <row r="39" spans="1:4" s="6" customFormat="1" ht="15" customHeight="1" x14ac:dyDescent="0.2">
      <c r="A39" s="108"/>
      <c r="B39" s="97"/>
      <c r="C39" s="83" t="s">
        <v>65</v>
      </c>
      <c r="D39" s="83"/>
    </row>
    <row r="40" spans="1:4" s="8" customFormat="1" ht="15" customHeight="1" x14ac:dyDescent="0.2">
      <c r="A40" s="109"/>
      <c r="B40" s="98"/>
      <c r="C40" s="83" t="s">
        <v>66</v>
      </c>
      <c r="D40" s="83"/>
    </row>
    <row r="41" spans="1:4" s="8" customFormat="1" ht="7.35" customHeight="1" x14ac:dyDescent="0.2">
      <c r="A41" s="109"/>
      <c r="B41" s="100"/>
      <c r="C41" s="72"/>
      <c r="D41" s="72"/>
    </row>
    <row r="42" spans="1:4" s="11" customFormat="1" ht="17.45" customHeight="1" x14ac:dyDescent="0.2">
      <c r="A42" s="107"/>
      <c r="B42" s="136" t="s">
        <v>35</v>
      </c>
      <c r="C42" s="102" t="s">
        <v>38</v>
      </c>
      <c r="D42" s="103"/>
    </row>
    <row r="43" spans="1:4" s="6" customFormat="1" ht="15" customHeight="1" x14ac:dyDescent="0.2">
      <c r="A43" s="108"/>
      <c r="B43" s="75"/>
      <c r="C43" s="47" t="s">
        <v>88</v>
      </c>
      <c r="D43" s="47"/>
    </row>
    <row r="44" spans="1:4" s="6" customFormat="1" ht="15" customHeight="1" x14ac:dyDescent="0.2">
      <c r="A44" s="108"/>
      <c r="B44" s="75"/>
      <c r="C44" s="47"/>
      <c r="D44" s="47"/>
    </row>
    <row r="45" spans="1:4" s="8" customFormat="1" ht="15" customHeight="1" x14ac:dyDescent="0.2">
      <c r="A45" s="109"/>
      <c r="B45" s="104"/>
      <c r="C45" s="47"/>
      <c r="D45" s="47"/>
    </row>
    <row r="46" spans="1:4" s="8" customFormat="1" ht="7.35" customHeight="1" x14ac:dyDescent="0.2">
      <c r="A46" s="109"/>
      <c r="B46" s="104"/>
      <c r="C46" s="110"/>
      <c r="D46" s="92"/>
    </row>
    <row r="47" spans="1:4" s="2" customFormat="1" ht="17.45" customHeight="1" x14ac:dyDescent="0.25">
      <c r="A47" s="42"/>
      <c r="B47" s="143" t="s">
        <v>5</v>
      </c>
      <c r="C47" s="81" t="s">
        <v>67</v>
      </c>
      <c r="D47" s="82"/>
    </row>
    <row r="48" spans="1:4" s="5" customFormat="1" ht="15" customHeight="1" x14ac:dyDescent="0.2">
      <c r="A48" s="49"/>
      <c r="B48" s="112"/>
      <c r="C48" s="83" t="s">
        <v>89</v>
      </c>
      <c r="D48" s="83"/>
    </row>
    <row r="49" spans="1:4" ht="15" customHeight="1" x14ac:dyDescent="0.25">
      <c r="B49" s="114"/>
      <c r="C49" s="83" t="s">
        <v>90</v>
      </c>
      <c r="D49" s="83"/>
    </row>
    <row r="50" spans="1:4" s="4" customFormat="1" ht="15" customHeight="1" x14ac:dyDescent="0.2">
      <c r="A50" s="115"/>
      <c r="B50" s="116"/>
      <c r="C50" s="83"/>
      <c r="D50" s="83"/>
    </row>
    <row r="51" spans="1:4" ht="7.35" customHeight="1" x14ac:dyDescent="0.2">
      <c r="B51" s="117"/>
      <c r="C51" s="118"/>
      <c r="D51" s="119"/>
    </row>
    <row r="52" spans="1:4" s="2" customFormat="1" ht="17.45" customHeight="1" x14ac:dyDescent="0.25">
      <c r="A52" s="42"/>
      <c r="B52" s="136" t="s">
        <v>6</v>
      </c>
      <c r="C52" s="102" t="s">
        <v>70</v>
      </c>
      <c r="D52" s="103"/>
    </row>
    <row r="53" spans="1:4" s="5" customFormat="1" ht="15" customHeight="1" x14ac:dyDescent="0.2">
      <c r="A53" s="49"/>
      <c r="B53" s="75"/>
      <c r="C53" s="47" t="s">
        <v>91</v>
      </c>
      <c r="D53" s="47" t="s">
        <v>94</v>
      </c>
    </row>
    <row r="54" spans="1:4" ht="15" customHeight="1" x14ac:dyDescent="0.2">
      <c r="B54" s="75"/>
      <c r="C54" s="47" t="s">
        <v>92</v>
      </c>
      <c r="D54" s="47"/>
    </row>
    <row r="55" spans="1:4" s="4" customFormat="1" ht="15" customHeight="1" x14ac:dyDescent="0.2">
      <c r="A55" s="115"/>
      <c r="B55" s="104"/>
      <c r="C55" s="47" t="s">
        <v>93</v>
      </c>
      <c r="D55" s="47"/>
    </row>
    <row r="56" spans="1:4" ht="7.35" customHeight="1" x14ac:dyDescent="0.2">
      <c r="B56" s="104"/>
      <c r="C56" s="110"/>
      <c r="D56" s="92"/>
    </row>
    <row r="57" spans="1:4" s="2" customFormat="1" ht="17.45" customHeight="1" x14ac:dyDescent="0.25">
      <c r="A57" s="42"/>
      <c r="B57" s="143" t="s">
        <v>7</v>
      </c>
      <c r="C57" s="81" t="s">
        <v>74</v>
      </c>
      <c r="D57" s="82"/>
    </row>
    <row r="58" spans="1:4" s="5" customFormat="1" ht="15" customHeight="1" x14ac:dyDescent="0.2">
      <c r="A58" s="49"/>
      <c r="B58" s="112"/>
      <c r="C58" s="83"/>
      <c r="D58" s="84"/>
    </row>
    <row r="59" spans="1:4" ht="15" customHeight="1" x14ac:dyDescent="0.25">
      <c r="B59" s="114"/>
      <c r="C59" s="120"/>
      <c r="D59" s="121"/>
    </row>
    <row r="60" spans="1:4" s="4" customFormat="1" ht="15" customHeight="1" x14ac:dyDescent="0.2">
      <c r="A60" s="115"/>
      <c r="B60" s="116"/>
      <c r="C60" s="120"/>
      <c r="D60" s="121"/>
    </row>
    <row r="61" spans="1:4" ht="7.35" customHeight="1" x14ac:dyDescent="0.2">
      <c r="B61" s="117"/>
      <c r="C61" s="118"/>
      <c r="D61" s="119"/>
    </row>
    <row r="62" spans="1:4" ht="11.25" customHeight="1" x14ac:dyDescent="0.2"/>
    <row r="63" spans="1:4" ht="11.25" customHeight="1" x14ac:dyDescent="0.2"/>
    <row r="64" spans="1:4" ht="11.25" customHeight="1" x14ac:dyDescent="0.2"/>
    <row r="65" spans="2:4" ht="11.25" customHeight="1" x14ac:dyDescent="0.2">
      <c r="B65" s="124"/>
      <c r="D65" s="113"/>
    </row>
    <row r="66" spans="2:4" ht="11.25" customHeight="1" x14ac:dyDescent="0.2">
      <c r="B66" s="124"/>
      <c r="D66" s="113"/>
    </row>
  </sheetData>
  <sheetProtection sheet="1" objects="1" scenarios="1"/>
  <pageMargins left="0.19685039370078741" right="0.15748031496062992" top="0" bottom="0" header="0" footer="0"/>
  <pageSetup paperSize="9" scale="9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6EE293BA63C642AB4F051A7603040D" ma:contentTypeVersion="16" ma:contentTypeDescription="Ein neues Dokument erstellen." ma:contentTypeScope="" ma:versionID="df0645dbef26fe1d931027210ddb3cf8">
  <xsd:schema xmlns:xsd="http://www.w3.org/2001/XMLSchema" xmlns:xs="http://www.w3.org/2001/XMLSchema" xmlns:p="http://schemas.microsoft.com/office/2006/metadata/properties" xmlns:ns1="http://schemas.microsoft.com/sharepoint/v3" xmlns:ns2="6f96edd1-902d-4c38-8464-e86d8d79007d" targetNamespace="http://schemas.microsoft.com/office/2006/metadata/properties" ma:root="true" ma:fieldsID="8563ea428df9b9097ac12a65fb854a63" ns1:_="" ns2:_="">
    <xsd:import namespace="http://schemas.microsoft.com/sharepoint/v3"/>
    <xsd:import namespace="6f96edd1-902d-4c38-8464-e86d8d79007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SharedWithUsers" minOccurs="0"/>
                <xsd:element ref="ns2:MP_UserTags" minOccurs="0"/>
                <xsd:element ref="ns2:MP_Inherited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Bewertung (0 - 5)" ma:decimals="2" ma:description="Mittelwert aller Bewertungen, die abgegeben wurden." ma:internalName="AverageRating" ma:readOnly="true">
      <xsd:simpleType>
        <xsd:restriction base="dms:Number"/>
      </xsd:simpleType>
    </xsd:element>
    <xsd:element name="RatingCount" ma:index="12" nillable="true" ma:displayName="Anzahl Bewertungen" ma:decimals="0" ma:description="Anzahl abgegebener Bewertungen" ma:internalName="RatingCount" ma:readOnly="true">
      <xsd:simpleType>
        <xsd:restriction base="dms:Number"/>
      </xsd:simpleType>
    </xsd:element>
    <xsd:element name="RatedBy" ma:index="13" nillable="true" ma:displayName="Bewertet von" ma:description="Benutzer haben das Element bewertet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4" nillable="true" ma:displayName="Benutzerbewertungen" ma:description="Bewertungen für das Element" ma:hidden="true" ma:internalName="Ratings">
      <xsd:simpleType>
        <xsd:restriction base="dms:Note"/>
      </xsd:simpleType>
    </xsd:element>
    <xsd:element name="LikesCount" ma:index="15" nillable="true" ma:displayName="Anzahl 'Gefällt mir'" ma:internalName="LikesCount">
      <xsd:simpleType>
        <xsd:restriction base="dms:Unknown"/>
      </xsd:simpleType>
    </xsd:element>
    <xsd:element name="LikedBy" ma:index="16" nillable="true" ma:displayName="Gefällt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6edd1-902d-4c38-8464-e86d8d79007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P_UserTags" ma:index="18" nillable="true" ma:displayName="Tags" ma:hidden="true" ma:internalName="MP_UserTags" ma:readOnly="false">
      <xsd:simpleType>
        <xsd:restriction base="dms:Unknown"/>
      </xsd:simpleType>
    </xsd:element>
    <xsd:element name="MP_InheritedTags" ma:index="19" nillable="true" ma:displayName="Inherited Tags" ma:hidden="true" ma:internalName="MP_InheritedTags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f96edd1-902d-4c38-8464-e86d8d79007d">BS3KP-1168416923-1194</_dlc_DocId>
    <_dlc_DocIdUrl xmlns="6f96edd1-902d-4c38-8464-e86d8d79007d">
      <Url>https://my.intranet.bs.ch/Workspaces/WS_002759/_layouts/15/DocIdRedir.aspx?ID=BS3KP-1168416923-1194</Url>
      <Description>BS3KP-1168416923-1194</Description>
    </_dlc_DocIdUrl>
    <MP_InheritedTags xmlns="6f96edd1-902d-4c38-8464-e86d8d79007d">((bs64)(bs59)(bs20))((bs1619)(bs308)(bs71)(bs22))((bs47)(bs25)(bs21))((bs113)(bs29)(bs21))((bs34)(bs24)(bs21))((bs87)(bs58)(bs20))((bs8924)(bs2711)(bs60)(bs20))</MP_InheritedTags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MP_UserTags xmlns="6f96edd1-902d-4c38-8464-e86d8d79007d" xsi:nil="true"/>
    <RatedBy xmlns="http://schemas.microsoft.com/sharepoint/v3">
      <UserInfo>
        <DisplayName/>
        <AccountId xsi:nil="true"/>
        <AccountType/>
      </UserInfo>
    </RatedBy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CED32B-1ACF-4442-B43C-3708BFA976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f96edd1-902d-4c38-8464-e86d8d7900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F59976-A9E7-4520-9ACF-6699D9C1A53D}">
  <ds:schemaRefs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6f96edd1-902d-4c38-8464-e86d8d79007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D07F724-6BCB-40F3-87FA-60C650F8F80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7FE06BA-9174-4A78-A34A-7149E8CA09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10</vt:i4>
      </vt:variant>
    </vt:vector>
  </HeadingPairs>
  <TitlesOfParts>
    <vt:vector size="21" baseType="lpstr">
      <vt:lpstr>Grunddaten</vt:lpstr>
      <vt:lpstr>Daten</vt:lpstr>
      <vt:lpstr>Ordnerrücken</vt:lpstr>
      <vt:lpstr>Reg. Heizung </vt:lpstr>
      <vt:lpstr>Reg. Lüftung Klima</vt:lpstr>
      <vt:lpstr>Reg. Kälte</vt:lpstr>
      <vt:lpstr>Reg. Sanitär</vt:lpstr>
      <vt:lpstr>Reg. Sprinkler</vt:lpstr>
      <vt:lpstr>Reg. Elektro</vt:lpstr>
      <vt:lpstr>Reg. Fotovoltaik</vt:lpstr>
      <vt:lpstr>Reg. Gebäudeautomation</vt:lpstr>
      <vt:lpstr>Adresse</vt:lpstr>
      <vt:lpstr>Anzahl_Ordner</vt:lpstr>
      <vt:lpstr>Arealbezeichnung</vt:lpstr>
      <vt:lpstr>Aufbewahrung</vt:lpstr>
      <vt:lpstr>Gebäudebezeichnung_Zeile_1</vt:lpstr>
      <vt:lpstr>Gebäudebezeichnung_Zeile_2</vt:lpstr>
      <vt:lpstr>Gewerk</vt:lpstr>
      <vt:lpstr>Revisionsstand_Bezeichnung</vt:lpstr>
      <vt:lpstr>Revisionsstand_Jahr</vt:lpstr>
      <vt:lpstr>Trakt</vt:lpstr>
    </vt:vector>
  </TitlesOfParts>
  <Company>Kanton Basel-Stadt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Weber, Marcel</cp:lastModifiedBy>
  <cp:lastPrinted>2023-09-25T11:05:22Z</cp:lastPrinted>
  <dcterms:created xsi:type="dcterms:W3CDTF">2017-05-15T09:26:37Z</dcterms:created>
  <dcterms:modified xsi:type="dcterms:W3CDTF">2024-01-11T06:46:25Z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-1977467952</vt:i4>
  </property>
  <property fmtid="{D5CDD505-2E9C-101B-9397-08002B2CF9AE}" pid="3" name="_NewReviewCycle">
    <vt:lpwstr/>
  </property>
  <property fmtid="{D5CDD505-2E9C-101B-9397-08002B2CF9AE}" pid="4" name="_EmailSubject">
    <vt:lpwstr>Div. Unterlagen BWD</vt:lpwstr>
  </property>
  <property fmtid="{D5CDD505-2E9C-101B-9397-08002B2CF9AE}" pid="5" name="_AuthorEmail">
    <vt:lpwstr>Urs.Rudin@bs.ch</vt:lpwstr>
  </property>
  <property fmtid="{D5CDD505-2E9C-101B-9397-08002B2CF9AE}" pid="6" name="_AuthorEmailDisplayName">
    <vt:lpwstr>Rudin, Urs</vt:lpwstr>
  </property>
  <property fmtid="{D5CDD505-2E9C-101B-9397-08002B2CF9AE}" pid="7" name="_ReviewingToolsShownOnce">
    <vt:lpwstr/>
  </property>
  <property fmtid="{D5CDD505-2E9C-101B-9397-08002B2CF9AE}" pid="8" name="ContentTypeId">
    <vt:lpwstr>0x010100026EE293BA63C642AB4F051A7603040D</vt:lpwstr>
  </property>
  <property fmtid="{D5CDD505-2E9C-101B-9397-08002B2CF9AE}" pid="9" name="_dlc_DocIdItemGuid">
    <vt:lpwstr>d1c4e3da-d3e0-46b3-b94e-3336c0db2d9b</vt:lpwstr>
  </property>
</Properties>
</file>